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trustcentralservices-my.sharepoint.com/personal/cprice_celtrust_org/Documents/Documents/"/>
    </mc:Choice>
  </mc:AlternateContent>
  <xr:revisionPtr revIDLastSave="5" documentId="8_{3E843C02-4F2C-43E0-94C6-718800C40C22}" xr6:coauthVersionLast="47" xr6:coauthVersionMax="47" xr10:uidLastSave="{5431A9B4-2D24-469E-99A3-8446C62FD36D}"/>
  <bookViews>
    <workbookView xWindow="-120" yWindow="-120" windowWidth="29040" windowHeight="15720" tabRatio="823" xr2:uid="{00000000-000D-0000-FFFF-FFFF00000000}"/>
  </bookViews>
  <sheets>
    <sheet name="PD Overview" sheetId="6" r:id="rId1"/>
    <sheet name="Sept 13- Overview" sheetId="2" state="hidden" r:id="rId2"/>
    <sheet name="Sept 14- Overview" sheetId="3" state="hidden" r:id="rId3"/>
  </sheets>
  <definedNames>
    <definedName name="_xlnm.Print_Area" localSheetId="0">'PD Overview'!$A:$AS</definedName>
    <definedName name="_xlnm.Print_Area" localSheetId="1">'Sept 13- Overview'!$A$2:$AN$3</definedName>
    <definedName name="_xlnm.Print_Area" localSheetId="2">'Sept 14- Overview'!$A$2:$AN$3</definedName>
    <definedName name="_xlnm.Print_Titles" localSheetId="0">'PD Overview'!$2:$3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6" l="1"/>
  <c r="D3" i="6" s="1"/>
  <c r="E3" i="6" s="1"/>
  <c r="F3" i="6" s="1"/>
  <c r="G3" i="6" s="1"/>
  <c r="H3" i="6" s="1"/>
  <c r="J3" i="6" s="1"/>
  <c r="K3" i="6" s="1"/>
  <c r="L3" i="6" s="1"/>
  <c r="M3" i="6" s="1"/>
  <c r="N3" i="6" s="1"/>
  <c r="O3" i="6" s="1"/>
  <c r="P3" i="6" s="1"/>
  <c r="R3" i="6" s="1"/>
  <c r="S3" i="6" s="1"/>
  <c r="T3" i="6" s="1"/>
  <c r="U3" i="6" s="1"/>
  <c r="V3" i="6" s="1"/>
  <c r="W3" i="6" s="1"/>
  <c r="Y3" i="6" s="1"/>
  <c r="Z3" i="6" s="1"/>
  <c r="AA3" i="6" s="1"/>
  <c r="AB3" i="6" s="1"/>
  <c r="AC3" i="6" s="1"/>
  <c r="AE3" i="6" s="1"/>
  <c r="AF3" i="6" s="1"/>
  <c r="AG3" i="6" s="1"/>
  <c r="AH3" i="6" s="1"/>
  <c r="AI3" i="6" s="1"/>
  <c r="AJ3" i="6" s="1"/>
  <c r="AK3" i="6" s="1"/>
  <c r="AM3" i="6" s="1"/>
  <c r="AN3" i="6" s="1"/>
  <c r="AO3" i="6" s="1"/>
  <c r="AP3" i="6" s="1"/>
  <c r="AQ3" i="6" s="1"/>
  <c r="AR3" i="6" s="1"/>
  <c r="AS3" i="6" s="1"/>
</calcChain>
</file>

<file path=xl/sharedStrings.xml><?xml version="1.0" encoding="utf-8"?>
<sst xmlns="http://schemas.openxmlformats.org/spreadsheetml/2006/main" count="647" uniqueCount="354">
  <si>
    <t>HT</t>
  </si>
  <si>
    <t>X-mas</t>
  </si>
  <si>
    <t>Easter</t>
  </si>
  <si>
    <t>Week Beg.</t>
  </si>
  <si>
    <t>Year 7 Deadlines</t>
  </si>
  <si>
    <t>EVE</t>
  </si>
  <si>
    <t>Assessment
Weeks</t>
  </si>
  <si>
    <t>Data</t>
  </si>
  <si>
    <t>Asmt.
Week</t>
  </si>
  <si>
    <t>Year 8 Deadlines</t>
  </si>
  <si>
    <t>Year 9 Deadlines</t>
  </si>
  <si>
    <t>Year 10 Deadlines</t>
  </si>
  <si>
    <t>PPEs</t>
  </si>
  <si>
    <t>Year 11 Deadlines</t>
  </si>
  <si>
    <t>INFO</t>
  </si>
  <si>
    <t>PPES</t>
  </si>
  <si>
    <t>PPE</t>
  </si>
  <si>
    <t>Survey Windows</t>
  </si>
  <si>
    <t>TEP Autumn Census</t>
  </si>
  <si>
    <t>TEP Spring Census</t>
  </si>
  <si>
    <t>TEP Summer Census</t>
  </si>
  <si>
    <t>Tutor Reading
Cannon</t>
  </si>
  <si>
    <t>A Kind of Spark</t>
  </si>
  <si>
    <t>Percy Jackson</t>
  </si>
  <si>
    <t>Roll of Thunder, Hear My Cry</t>
  </si>
  <si>
    <t>Chinese Cinderella</t>
  </si>
  <si>
    <t>18</t>
  </si>
  <si>
    <t>39</t>
  </si>
  <si>
    <t>61</t>
  </si>
  <si>
    <t>87</t>
  </si>
  <si>
    <t>115</t>
  </si>
  <si>
    <t>139</t>
  </si>
  <si>
    <t>157</t>
  </si>
  <si>
    <t>175</t>
  </si>
  <si>
    <t>193</t>
  </si>
  <si>
    <t>220</t>
  </si>
  <si>
    <t>78</t>
  </si>
  <si>
    <t>152</t>
  </si>
  <si>
    <t>190</t>
  </si>
  <si>
    <t>229</t>
  </si>
  <si>
    <t>264</t>
  </si>
  <si>
    <t>Rationale - Linked to Personal Development</t>
  </si>
  <si>
    <r>
      <t>A Kind of Spark</t>
    </r>
    <r>
      <rPr>
        <sz val="8"/>
        <color rgb="FF000000"/>
        <rFont val="Century Gothic"/>
        <family val="2"/>
      </rPr>
      <t> tells the story of 11-year-old Addie as she campaigns for a memorial in memory of the witch trials that took place in her Scottish hometown. Along with kindness, the book is rich with other themes friendship, courage and self-belief, born from McNicol’s own experiences of neurodiversity and her commitment to seeing greater representation in children’s books.</t>
    </r>
  </si>
  <si>
    <t>When he finds out his father’s true identity, Percy must redefine who he is; he must decide whether to take a path of bitterness and disillusionment, or set aside his resentment of his absent father Poseidon and try to escape his heritage. As well as having a cultural capital wealth of Greek mythology, The Lightning Thief explores issues such as learning disabilities, family problems and negative self-image.</t>
  </si>
  <si>
    <t>Roll of Thunder, Hear My Cry describes the success of the Logan family in maintaining their hold of their farmland and in their fight against racism. The novel teaches the importance of ethical independence, dignity and feminism in the time period of Jim Crow segregation, Black landownership, sharecropping, the Great Depression and lynching.</t>
  </si>
  <si>
    <r>
      <t>Chinese Cinderella</t>
    </r>
    <r>
      <rPr>
        <sz val="8"/>
        <color theme="1"/>
        <rFont val="Century Gothic"/>
        <family val="2"/>
      </rPr>
      <t> is the perfect title for Adeline Yen Mah’s compelling autobiography in which, like the fairy-tale maiden, her childhood was ruled by a cruel stepmother. The book is an amazing snapshot of a radically different culture showing, the cruelty of humanity but the bravery of children and the rewards for not giving up and ultimate success in the face of adversity.</t>
    </r>
  </si>
  <si>
    <t>Life/PSHE Curriclum
Year 7</t>
  </si>
  <si>
    <t>Settling in Days</t>
  </si>
  <si>
    <t>What is a healthy friendships, recognising unhealhty relationships</t>
  </si>
  <si>
    <t>Respect identity and belonging and boundaries</t>
  </si>
  <si>
    <t>Consent and personal choice, peer pressure and influence</t>
  </si>
  <si>
    <t>Bullying and discriminatory behaviour conflict and repair</t>
  </si>
  <si>
    <t>Online safety: healthy and respectful online relationship behaviours</t>
  </si>
  <si>
    <t>Families and commited relationships</t>
  </si>
  <si>
    <t>Questionaire prep: citizenship, citizens working together to improve their communities</t>
  </si>
  <si>
    <t>Managing my health: Oral hygeine, prescription medicine, hygiene and immunisations</t>
  </si>
  <si>
    <t>Managing emotions and managing reactions</t>
  </si>
  <si>
    <t>contextual lesson to be lef by safeguarding team and TEP survey, to be flexibly taught across this half term</t>
  </si>
  <si>
    <t>Developing positive thinking habits</t>
  </si>
  <si>
    <t>Managing tension and stress,  rumination and worry</t>
  </si>
  <si>
    <t>B Real : building stress resilience in early adolescent lives</t>
  </si>
  <si>
    <t>Puberty and physical changes</t>
  </si>
  <si>
    <t>Puberty and emotional changes</t>
  </si>
  <si>
    <t>Menstrual well being , health and products</t>
  </si>
  <si>
    <t>BBFC making choices: deciding what to watch, relationships on screen</t>
  </si>
  <si>
    <t>Introduction to consent</t>
  </si>
  <si>
    <t>Asking for help: disclosures, keeping safe</t>
  </si>
  <si>
    <t>Questionaire prep: citizenship, development of the political system</t>
  </si>
  <si>
    <t>Why are we in school? What is a career? Labour market information and jobs sectors</t>
  </si>
  <si>
    <t>Future skills questionaire, Transferrable skills and goal setting</t>
  </si>
  <si>
    <t>Dream jobs: Green jobs. Employment sectors. Compare 3 jobs.</t>
  </si>
  <si>
    <t>Virtuous jobs, skills and character, videos from employers in the cornerstone group.  GB5</t>
  </si>
  <si>
    <t>The role of scoial media, what to share and what not to share</t>
  </si>
  <si>
    <t>Managing online relationships, anonymity, privacy</t>
  </si>
  <si>
    <t>Managing online settings, reporting, laws</t>
  </si>
  <si>
    <t>Independence and safety</t>
  </si>
  <si>
    <t>Signs of crime, knife crime, finding support</t>
  </si>
  <si>
    <t>Contextual lesson: to be guided by safeguarding team</t>
  </si>
  <si>
    <t>First aid session: Flex lesson to be taught at some point this academic year.</t>
  </si>
  <si>
    <t>Questionaire prep: Citizenship, The Monarch, The police</t>
  </si>
  <si>
    <t>Character lesson on leadership quialities: Letter to the primary school, Legal processes</t>
  </si>
  <si>
    <t>Online scams</t>
  </si>
  <si>
    <t>Making spending decisions: budgeting for a summer holiday</t>
  </si>
  <si>
    <t>The critical consumer: the pressures of advertising</t>
  </si>
  <si>
    <t>Refecltion of developed character traits Year 7 and Goal setting for Year 8</t>
  </si>
  <si>
    <t>Life/PSHE Curriclum
Year 8</t>
  </si>
  <si>
    <t>Healthy relationships and emotional wellbeing, asking for help and disclosures, baseline assessment</t>
  </si>
  <si>
    <t>Identity stereotypes and prejudice. Unconscious bias, gender stereotypes and media influence,  managing loneliness</t>
  </si>
  <si>
    <t>Consent pressure and influence</t>
  </si>
  <si>
    <t>Friendships conflicts and toxic dynamics, bullying discrimination and allyship</t>
  </si>
  <si>
    <t>recognising control and manipulation</t>
  </si>
  <si>
    <t>online safety: Home office lessons on coercive friendships</t>
  </si>
  <si>
    <t>Personal hygiene, the power of sleep, healthy food and drink choices inc caffeine, protein powders, ultra processed foods, supplements, dangers of obesity.</t>
  </si>
  <si>
    <t xml:space="preserve">Healthy choices, healthy movement </t>
  </si>
  <si>
    <t>Challenging stigma on mental health, anxiety vs worries, individual agency</t>
  </si>
  <si>
    <t>Self regulation and signs of difficulty</t>
  </si>
  <si>
    <t>substances, the laws, the consequences</t>
  </si>
  <si>
    <t>Alcohol, tobcaco, vaping</t>
  </si>
  <si>
    <t>Emotional changes inclduing adolescent brain and mental health</t>
  </si>
  <si>
    <t>consent and my body, sexualised content online, unrealistic relationships online</t>
  </si>
  <si>
    <t>Brook lesson visit</t>
  </si>
  <si>
    <t>Sharing of nudes and safer online realtionships: CEOP lessons  "send me a pic"</t>
  </si>
  <si>
    <t>sexual harrassment and harmful sexual behaviour</t>
  </si>
  <si>
    <t>contextual lesson to be lef by safeguarding team</t>
  </si>
  <si>
    <t>Questionaire prep: precious liberties, the roles of citizens, public institutions and voluntary groups</t>
  </si>
  <si>
    <t>LMI skills for the future: skills profile. Videos from cornerstone employers</t>
  </si>
  <si>
    <t>Aspirations: FE Pathways, a levels, vocational, apprenticeships</t>
  </si>
  <si>
    <t>How subjects we learn link to careers: HE pathways for different careers, voting rights and actions as a citizen, Ai Plaigiarism and Ai Proof jobs</t>
  </si>
  <si>
    <t>My sentence: what makes me stand out. Character led Stand out CV: what you can do now.</t>
  </si>
  <si>
    <t>Pressures of social media, fact checking content</t>
  </si>
  <si>
    <t>The business of influence: managing advertising online, recognising perusaive design, knowing when to unplug</t>
  </si>
  <si>
    <t>Managing setting to stay safe online, managing online requests, consequences of online requests</t>
  </si>
  <si>
    <t>Ai and your rights, impact of Ai, deepfakes, reporting</t>
  </si>
  <si>
    <t>Click and pay: phones and financial risk</t>
  </si>
  <si>
    <t>Gaming social media and algorithms the pressure to spend online</t>
  </si>
  <si>
    <t>Questionaire prep: citizenship Laws and the Justice system, courts and tribunals</t>
  </si>
  <si>
    <t>How to open a bank account, online banking safety,  Reading a bank statement, counting money/change, spending on parents cards online</t>
  </si>
  <si>
    <t xml:space="preserve">Interest, Taxes, Mortgages, Klarna. Job earnings. Income entry levels. </t>
  </si>
  <si>
    <t>How to save</t>
  </si>
  <si>
    <t xml:space="preserve">Bank of England: EconoME </t>
  </si>
  <si>
    <t>Refecltion of year 8 and goals for Year 9</t>
  </si>
  <si>
    <t>Life/PSHE Curriclum
Year 9</t>
  </si>
  <si>
    <t>Healthy relationships and emotional maturity, communicating kindly</t>
  </si>
  <si>
    <t>pressure coercion and manipulation            </t>
  </si>
  <si>
    <t>ending relationships or friendships with kindness</t>
  </si>
  <si>
    <t>identity equality and discrimination              </t>
  </si>
  <si>
    <t>sexism harassment and harmful attitudes</t>
  </si>
  <si>
    <t>What impact is what we are seeing online having on our relationships</t>
  </si>
  <si>
    <t>Managing strong emotions, Managing disapointments and setbacks</t>
  </si>
  <si>
    <t>Wiseup lesson visit: Substance Abuse</t>
  </si>
  <si>
    <t>healthy and unhealthy coping strategies</t>
  </si>
  <si>
    <t>influences and self expression</t>
  </si>
  <si>
    <t>avoiding assumptions freedom and capacity to consent</t>
  </si>
  <si>
    <t>relationship values</t>
  </si>
  <si>
    <t>Sexual Health: risk related to unprotected sex inc pregnancy and STI and contraception</t>
  </si>
  <si>
    <t>Checking me: Testicluar health and taking care of the vulva</t>
  </si>
  <si>
    <t>managing the ending of relationships</t>
  </si>
  <si>
    <t>Questionaire prep: citizenship Parliament operations and voting</t>
  </si>
  <si>
    <t>Salaries. University: how to pay</t>
  </si>
  <si>
    <t>Work Experience introduction; the purpose and the benefits. employment rights</t>
  </si>
  <si>
    <t>Exploring career interests, work patterns and work places, inclusivity in the work place refresh of FE and HE, Protected characteristics and parliament</t>
  </si>
  <si>
    <t>Subject Fair, created by subject leaders, Preparing for KS4 options</t>
  </si>
  <si>
    <t>Managing your online repuation</t>
  </si>
  <si>
    <t>collection of data and your choices, AI, reputations</t>
  </si>
  <si>
    <t>Who's paying to keep you online</t>
  </si>
  <si>
    <t>Feelings about sharing nudes</t>
  </si>
  <si>
    <t>motivations and consequences and tackling deepfakes</t>
  </si>
  <si>
    <t>Exploring the harm of mysogyny (male guest speaker)</t>
  </si>
  <si>
    <t>Questionaire prep: Political parties and the role of citizens</t>
  </si>
  <si>
    <t>Mortgages, taxes, klarna, managing a budget</t>
  </si>
  <si>
    <t>Work experience: what you can do now, letter writing</t>
  </si>
  <si>
    <t>Financial Literacy and Inclusion Campaign</t>
  </si>
  <si>
    <t>Why we work- Salaries and budgeting</t>
  </si>
  <si>
    <t>Reflection of year 9 and goals for Year 10</t>
  </si>
  <si>
    <t xml:space="preserve">PHSE Year 10 Penrice Curriculum </t>
  </si>
  <si>
    <t>Study work and careers: Making a good impression - Carreer preferences and landscapes</t>
  </si>
  <si>
    <t>Study work and careers: Good impressions, WEX, navigating work, skills ad careers</t>
  </si>
  <si>
    <t>How can we assess risk relating to Drugs and Alcohol?</t>
  </si>
  <si>
    <t> </t>
  </si>
  <si>
    <t>How can different sources of influence affect decision-making?​</t>
  </si>
  <si>
    <t>Focus on specific drugs and their dangers</t>
  </si>
  <si>
    <t>Communicationd me- Reminders of Online Safety and preparation for TEP Surveys</t>
  </si>
  <si>
    <t>Communication and Me- Communication in Relationships</t>
  </si>
  <si>
    <t>Commuications and Me- Communication Online</t>
  </si>
  <si>
    <t xml:space="preserve">Communication and Me- reporting negative communciations </t>
  </si>
  <si>
    <t>Radicalisation and Extremism- What are deepfakes and why are they so harmful?​</t>
  </si>
  <si>
    <t>Radicalisation and Extremism- How does the internet radicalise people?​</t>
  </si>
  <si>
    <t>Radicalisation and Extremism- Are you really choosing what you see online?​ and additional TEP survey prep</t>
  </si>
  <si>
    <t>Staying Safe- Pornography and its effects</t>
  </si>
  <si>
    <t>Staying Safe- the damaging effects of pornography</t>
  </si>
  <si>
    <t>Staying Safe- Revenge Pornography and Bodily Autonomy including FGM</t>
  </si>
  <si>
    <t>Relationships, gangs and control- How can we recognise and manage healthy and unhealthy behaviours in relationships? ​</t>
  </si>
  <si>
    <t>Relationships, gangs and control- How can we recognise and manage relationship abuse?​</t>
  </si>
  <si>
    <t>Relationships, gangs and control- Gangs and coercive control​</t>
  </si>
  <si>
    <t>Careers and Financial Decision making- How do we make a good impression ​in the workplace? Reminders around protected characteristics and stereotyping. TEP Survey Prep</t>
  </si>
  <si>
    <t>Careers and Financial Decision Making- Why is it important to think about how we use our money?​</t>
  </si>
  <si>
    <t xml:space="preserve">Careers and financial decision making- What is income tax and inflation? </t>
  </si>
  <si>
    <t xml:space="preserve">Year 11 Penrice Curriculum </t>
  </si>
  <si>
    <t>What do we mean by a long-term commitment?​</t>
  </si>
  <si>
    <t>Fertility and healthy lifestyle, medical choices as an adult</t>
  </si>
  <si>
    <t>Abortion, Adoption and Fostering.​</t>
  </si>
  <si>
    <t>Active Citizenship and preparation for TEP Survey</t>
  </si>
  <si>
    <t>Choices and Checking- Self Checking for Testicular Cancer</t>
  </si>
  <si>
    <t>Choices and Checking- Self Checking for Breast Cancer, issues around menstrual health</t>
  </si>
  <si>
    <t>Choices and Checking- How can I say no? How should I act when someone says no?​</t>
  </si>
  <si>
    <t>Drugs and Alcohol- How can we assess risks link to substances?​</t>
  </si>
  <si>
    <t>Drugs and Alcohol- How can we manage influence?​</t>
  </si>
  <si>
    <t>Drugs and Alcohol- How can we seek help?  What damage can drugs do?​</t>
  </si>
  <si>
    <t>Careers- How do we make a good impression ? TEP Survey Prep</t>
  </si>
  <si>
    <t>Careers- Different people, different roles​</t>
  </si>
  <si>
    <t>Careers- Employability Laws</t>
  </si>
  <si>
    <t>Final reminders on Healthcare and Fertility</t>
  </si>
  <si>
    <t>Final reminders on Drugs, Contraception and Consent</t>
  </si>
  <si>
    <t>Final reminders on supporting mental health and where to get support</t>
  </si>
  <si>
    <t>Penrice Academy Science Faculty Five Year Journey Overiew- Sept '13 Intake</t>
  </si>
  <si>
    <t>YEAR 7-9 Module Rotation</t>
  </si>
  <si>
    <t>Half term</t>
  </si>
  <si>
    <t>Half Term</t>
  </si>
  <si>
    <t>Year 9 Combined &amp; Triple</t>
  </si>
  <si>
    <t>Biology</t>
  </si>
  <si>
    <t>Chemistry</t>
  </si>
  <si>
    <t>Physics</t>
  </si>
  <si>
    <t>Revision</t>
  </si>
  <si>
    <t>End of year Exam</t>
  </si>
  <si>
    <t>Review</t>
  </si>
  <si>
    <t>Investigation Skills</t>
  </si>
  <si>
    <t>CEW Week</t>
  </si>
  <si>
    <t>Cell Biology (5) (6T)</t>
  </si>
  <si>
    <t>Organisation (4)</t>
  </si>
  <si>
    <t>Infections and Responses (4) (6T)</t>
  </si>
  <si>
    <t>Bioenergetics (4)</t>
  </si>
  <si>
    <t>REVISION AND DIT</t>
  </si>
  <si>
    <t>BIOLOGY  ASSESSMENT</t>
  </si>
  <si>
    <t>Atomic Structure and Periodic Table (5) (6T)</t>
  </si>
  <si>
    <t>Chemical Changes (6)</t>
  </si>
  <si>
    <t>Energy Changes &amp; Chemical Analysis (2) (4T)</t>
  </si>
  <si>
    <t>Chemicals of the Atmosphere (4)</t>
  </si>
  <si>
    <t>CHEMISTRY ASSESSMENT</t>
  </si>
  <si>
    <t>Energy (5)</t>
  </si>
  <si>
    <t>Waves (3) (6T)</t>
  </si>
  <si>
    <t>Electricity (5) (6T)</t>
  </si>
  <si>
    <t>Particle Model of Matter (3)</t>
  </si>
  <si>
    <t>PHYSICS  ASSESSMENT</t>
  </si>
  <si>
    <t>YEAR 10   Module Rotation</t>
  </si>
  <si>
    <t>Data Entry Deadlines</t>
  </si>
  <si>
    <t>PS1</t>
  </si>
  <si>
    <t>PS2</t>
  </si>
  <si>
    <t>PS3</t>
  </si>
  <si>
    <t>Parents Evenings</t>
  </si>
  <si>
    <t>YEAR 10 Combined</t>
  </si>
  <si>
    <t>Introduction to science</t>
  </si>
  <si>
    <t>1- Biology Assessment</t>
  </si>
  <si>
    <t>2- Physics Assessment</t>
  </si>
  <si>
    <t>3- Chemistry Assessment</t>
  </si>
  <si>
    <t>4- Biology Assessment</t>
  </si>
  <si>
    <t>5- Physics Assessment</t>
  </si>
  <si>
    <t>6-Chemistry Assessment</t>
  </si>
  <si>
    <t>PPE EXAM WEEK</t>
  </si>
  <si>
    <t>Ecology (6)</t>
  </si>
  <si>
    <t>Homeostasis and Response (6)</t>
  </si>
  <si>
    <t>Atomic structure and radiation (5)</t>
  </si>
  <si>
    <t xml:space="preserve">Magnets and electromagnetism (4) </t>
  </si>
  <si>
    <t>Rate and extent of chemical change (5)</t>
  </si>
  <si>
    <t xml:space="preserve">Bonding, structures and properties  (7)                               </t>
  </si>
  <si>
    <t>Inheritance, variation and evolution (8)</t>
  </si>
  <si>
    <t>Forces (9)</t>
  </si>
  <si>
    <t>Orrganic chem. (3)</t>
  </si>
  <si>
    <t>Chemical analysis (3)</t>
  </si>
  <si>
    <t>Qualitative chemistry (4)                           Using resources (4)</t>
  </si>
  <si>
    <t>YEAR 10 Triple</t>
  </si>
  <si>
    <t xml:space="preserve">Physics </t>
  </si>
  <si>
    <t>3- Physics Assessment</t>
  </si>
  <si>
    <t>2- Chemistry Assessment</t>
  </si>
  <si>
    <t>Ecology (10)</t>
  </si>
  <si>
    <t>Homeostasis and Response (11)</t>
  </si>
  <si>
    <t>Atomic structure and radiation (7)</t>
  </si>
  <si>
    <t>Magnets and              electromagnetism (6)</t>
  </si>
  <si>
    <t xml:space="preserve">Bonding, structures and properties  (8)                               </t>
  </si>
  <si>
    <t>Inheritance, variation and evolution (12)</t>
  </si>
  <si>
    <t>YEAR 11   Module Rotation</t>
  </si>
  <si>
    <t>PP1</t>
  </si>
  <si>
    <t>Info</t>
  </si>
  <si>
    <t>Int.</t>
  </si>
  <si>
    <t>Rev.</t>
  </si>
  <si>
    <t>YEAR 11 Combined</t>
  </si>
  <si>
    <t>Walking Talking Mock Prep</t>
  </si>
  <si>
    <t>Walking Talking Mocks 1</t>
  </si>
  <si>
    <t>Year 11 PPE Exams</t>
  </si>
  <si>
    <t>Ph</t>
  </si>
  <si>
    <t>Walking Talking Mocks 2</t>
  </si>
  <si>
    <t>ysics</t>
  </si>
  <si>
    <t>Targetted Revision</t>
  </si>
  <si>
    <t>GCSE Exams</t>
  </si>
  <si>
    <t xml:space="preserve">Biology Paper 1 </t>
  </si>
  <si>
    <t xml:space="preserve">Chemistry Paper 1 </t>
  </si>
  <si>
    <t xml:space="preserve">Physics Paper 1 </t>
  </si>
  <si>
    <t xml:space="preserve">Biology Paper 2 </t>
  </si>
  <si>
    <t>Preparation for PPE Exams</t>
  </si>
  <si>
    <t xml:space="preserve">Chemistry Paper 2 </t>
  </si>
  <si>
    <t xml:space="preserve">Paper 2 </t>
  </si>
  <si>
    <t xml:space="preserve">Chemistry </t>
  </si>
  <si>
    <t>Test &amp; DIT</t>
  </si>
  <si>
    <t>YEAR 11 Triple</t>
  </si>
  <si>
    <t xml:space="preserve">Chem. </t>
  </si>
  <si>
    <t>Bio</t>
  </si>
  <si>
    <t>PPE Boosters</t>
  </si>
  <si>
    <t>Orrganic chem.  Triple Lessons(6)</t>
  </si>
  <si>
    <t xml:space="preserve">Quant. Chemistry (4) </t>
  </si>
  <si>
    <t>Chemical Analysis (3)</t>
  </si>
  <si>
    <t>Chem. Paper 1</t>
  </si>
  <si>
    <t>Summary</t>
  </si>
  <si>
    <t>Chem. Paper 2</t>
  </si>
  <si>
    <t>Penrice Academy Science - Sept '14 Curriculum Overview</t>
  </si>
  <si>
    <t>Sept. '14 Cohort Module Rotation</t>
  </si>
  <si>
    <t xml:space="preserve"> Baseline</t>
  </si>
  <si>
    <t>Biology Summative Assessment</t>
  </si>
  <si>
    <t>Chemistry Summative Assessment</t>
  </si>
  <si>
    <t>Physics Summative Assessment</t>
  </si>
  <si>
    <t>Cell Biology (7) (8T)</t>
  </si>
  <si>
    <t>Organisation (8)</t>
  </si>
  <si>
    <t>Atomic Structure and Periodic Table (7) (8T)</t>
  </si>
  <si>
    <t>Chemicals of the atmosphere (4)</t>
  </si>
  <si>
    <t>Energy (7)</t>
  </si>
  <si>
    <t>Forces and work (5) (7T)</t>
  </si>
  <si>
    <t>Infection and response (5) (7T)</t>
  </si>
  <si>
    <t xml:space="preserve">Chemical change (7) (8T) </t>
  </si>
  <si>
    <t>Using Resources (4)</t>
  </si>
  <si>
    <t>Year 10 PPE Exams Ebacc Only</t>
  </si>
  <si>
    <t>Exam Review</t>
  </si>
  <si>
    <t>Bondung Structure &amp; Properties (9)</t>
  </si>
  <si>
    <t>Organic Chemistry (4)</t>
  </si>
  <si>
    <t>Chemical Changes Part 2 (6)</t>
  </si>
  <si>
    <t>Bioenergetics (10)</t>
  </si>
  <si>
    <t>Inheritance &amp; Evolution (12)</t>
  </si>
  <si>
    <t>Homeostasis &amp; Response (8)</t>
  </si>
  <si>
    <t>Electricity Part 1</t>
  </si>
  <si>
    <t>(6)</t>
  </si>
  <si>
    <t>Atomic Structure &amp;</t>
  </si>
  <si>
    <t>Radiation (5)</t>
  </si>
  <si>
    <t>Waves (6)</t>
  </si>
  <si>
    <t>Energy Changes (3)</t>
  </si>
  <si>
    <t>Quantitative</t>
  </si>
  <si>
    <t>Chem. (6)</t>
  </si>
  <si>
    <t>Rate &amp; extent of Chemical Change (8)</t>
  </si>
  <si>
    <t>Exam Preperation</t>
  </si>
  <si>
    <t>Bondung Structure &amp; Properties (10)</t>
  </si>
  <si>
    <t>Organic Chemistry Pt. 1(4)</t>
  </si>
  <si>
    <t>Bioenergetics (12)</t>
  </si>
  <si>
    <t>Combine some Lessons</t>
  </si>
  <si>
    <t>Homeostasis &amp; Response (14)</t>
  </si>
  <si>
    <t>Radiation (6)</t>
  </si>
  <si>
    <t>Waves (10)</t>
  </si>
  <si>
    <t>Energy Changes (4)</t>
  </si>
  <si>
    <t>Bio.</t>
  </si>
  <si>
    <t>Phys.</t>
  </si>
  <si>
    <t>PPE DIT</t>
  </si>
  <si>
    <t>Boosters</t>
  </si>
  <si>
    <t>Biology  Paper 1</t>
  </si>
  <si>
    <t>Phys. Paper 1 Sum.</t>
  </si>
  <si>
    <t>Electricity Part 2 (7)</t>
  </si>
  <si>
    <t>Chemistry Paper 1</t>
  </si>
  <si>
    <t>Biology Paper 2</t>
  </si>
  <si>
    <t>Phyics Paper 2</t>
  </si>
  <si>
    <t>Forces Part 2 (8)</t>
  </si>
  <si>
    <t>Magnets &amp; Electro.</t>
  </si>
  <si>
    <t>Electricity Part 2 (9)</t>
  </si>
  <si>
    <t>+Cells</t>
  </si>
  <si>
    <t>Triple Chemistry (Quantitative, Organic &amp; Analytical)</t>
  </si>
  <si>
    <t>(8)</t>
  </si>
  <si>
    <t>Space (3)</t>
  </si>
  <si>
    <t>Chemisty</t>
  </si>
  <si>
    <t xml:space="preserve">PSHE Year 10 CELT Ready  </t>
  </si>
  <si>
    <t xml:space="preserve">PSHE Year 11 CELT Ready </t>
  </si>
  <si>
    <t>PSHE and LIFE Curriculum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</si>
</sst>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0"/>
      <name val="MS Sans Serif"/>
    </font>
    <font>
      <b/>
      <sz val="8.5"/>
      <name val="Calibri"/>
      <family val="2"/>
      <scheme val="minor"/>
    </font>
    <font>
      <b/>
      <sz val="10"/>
      <name val="Calibri"/>
      <family val="2"/>
      <scheme val="minor"/>
    </font>
    <font>
      <b/>
      <sz val="8"/>
      <name val="Calibri"/>
      <family val="2"/>
      <scheme val="minor"/>
    </font>
    <font>
      <sz val="10"/>
      <name val="Calibri"/>
      <family val="2"/>
      <scheme val="minor"/>
    </font>
    <font>
      <b/>
      <sz val="10"/>
      <color theme="0"/>
      <name val="Calibri"/>
      <family val="2"/>
      <scheme val="minor"/>
    </font>
    <font>
      <b/>
      <sz val="14"/>
      <name val="Calibri"/>
      <family val="2"/>
      <scheme val="minor"/>
    </font>
    <font>
      <b/>
      <sz val="12"/>
      <name val="Calibri"/>
      <family val="2"/>
      <scheme val="minor"/>
    </font>
    <font>
      <b/>
      <sz val="11"/>
      <name val="Calibri"/>
      <family val="2"/>
      <scheme val="minor"/>
    </font>
    <font>
      <b/>
      <sz val="11"/>
      <color theme="0"/>
      <name val="Calibri"/>
      <family val="2"/>
      <scheme val="minor"/>
    </font>
    <font>
      <b/>
      <sz val="18"/>
      <name val="Calibri"/>
      <family val="2"/>
      <scheme val="minor"/>
    </font>
    <font>
      <b/>
      <sz val="8.5"/>
      <name val="Calibri"/>
      <family val="2"/>
      <scheme val="minor"/>
    </font>
    <font>
      <b/>
      <sz val="7"/>
      <color theme="0"/>
      <name val="Calibri"/>
      <family val="2"/>
      <scheme val="minor"/>
    </font>
    <font>
      <b/>
      <sz val="9"/>
      <color theme="0"/>
      <name val="Calibri"/>
      <family val="2"/>
      <scheme val="minor"/>
    </font>
    <font>
      <b/>
      <sz val="7"/>
      <name val="Calibri"/>
      <family val="2"/>
      <scheme val="minor"/>
    </font>
    <font>
      <sz val="10"/>
      <name val="Calibri"/>
      <family val="2"/>
      <scheme val="minor"/>
    </font>
    <font>
      <b/>
      <sz val="8"/>
      <color theme="0"/>
      <name val="Calibri"/>
      <family val="2"/>
      <scheme val="minor"/>
    </font>
    <font>
      <b/>
      <sz val="16"/>
      <name val="Calibri"/>
      <family val="2"/>
      <scheme val="minor"/>
    </font>
    <font>
      <b/>
      <sz val="9"/>
      <name val="Calibri"/>
      <family val="2"/>
      <scheme val="minor"/>
    </font>
    <font>
      <b/>
      <sz val="16"/>
      <color theme="0"/>
      <name val="Calibri"/>
      <family val="2"/>
      <scheme val="minor"/>
    </font>
    <font>
      <b/>
      <sz val="14"/>
      <color theme="0"/>
      <name val="Calibri"/>
      <family val="2"/>
      <scheme val="minor"/>
    </font>
    <font>
      <b/>
      <sz val="36"/>
      <color theme="0"/>
      <name val="Calibri"/>
      <family val="2"/>
      <scheme val="minor"/>
    </font>
    <font>
      <b/>
      <sz val="10"/>
      <name val="MS Sans Serif"/>
      <family val="2"/>
    </font>
    <font>
      <b/>
      <sz val="12"/>
      <name val="MS Sans Serif"/>
      <family val="2"/>
    </font>
    <font>
      <b/>
      <sz val="22"/>
      <name val="Calibri"/>
      <family val="2"/>
      <scheme val="minor"/>
    </font>
    <font>
      <sz val="13.5"/>
      <name val="Calibri"/>
      <family val="2"/>
      <scheme val="minor"/>
    </font>
    <font>
      <b/>
      <i/>
      <sz val="8"/>
      <name val="Calibri"/>
      <family val="2"/>
      <scheme val="minor"/>
    </font>
    <font>
      <b/>
      <sz val="8"/>
      <name val="MS Sans Serif"/>
    </font>
    <font>
      <b/>
      <sz val="10"/>
      <name val="MS Sans Serif"/>
    </font>
    <font>
      <sz val="10"/>
      <name val="Century Gothic"/>
      <family val="2"/>
    </font>
    <font>
      <b/>
      <sz val="10"/>
      <name val="Century Gothic"/>
      <family val="2"/>
    </font>
    <font>
      <b/>
      <sz val="22"/>
      <name val="Century Gothic"/>
      <family val="2"/>
    </font>
    <font>
      <b/>
      <sz val="8.5"/>
      <name val="Century Gothic"/>
      <family val="2"/>
    </font>
    <font>
      <b/>
      <sz val="7"/>
      <color rgb="FFFFFFFF"/>
      <name val="Century Gothic"/>
      <family val="2"/>
    </font>
    <font>
      <b/>
      <sz val="10"/>
      <color theme="0"/>
      <name val="Century Gothic"/>
      <family val="2"/>
    </font>
    <font>
      <b/>
      <sz val="9"/>
      <color rgb="FFFFFFFF"/>
      <name val="Century Gothic"/>
      <family val="2"/>
    </font>
    <font>
      <b/>
      <sz val="6"/>
      <color rgb="FFFFFFFF"/>
      <name val="Century Gothic"/>
      <family val="2"/>
    </font>
    <font>
      <b/>
      <sz val="10"/>
      <color rgb="FFFFFFFF"/>
      <name val="Century Gothic"/>
      <family val="2"/>
    </font>
    <font>
      <b/>
      <sz val="8"/>
      <color theme="0"/>
      <name val="Century Gothic"/>
      <family val="2"/>
    </font>
    <font>
      <sz val="10"/>
      <color rgb="FF000000"/>
      <name val="Calibri"/>
      <scheme val="minor"/>
    </font>
    <font>
      <b/>
      <sz val="10"/>
      <color theme="1"/>
      <name val="Century Gothic"/>
      <family val="2"/>
    </font>
    <font>
      <sz val="12"/>
      <color theme="0"/>
      <name val="Century Gothic"/>
      <family val="2"/>
    </font>
    <font>
      <sz val="12"/>
      <color theme="1"/>
      <name val="Century Gothic"/>
      <family val="2"/>
    </font>
    <font>
      <sz val="10"/>
      <color theme="1"/>
      <name val="Century Gothic"/>
      <family val="2"/>
    </font>
    <font>
      <b/>
      <sz val="8"/>
      <color theme="1"/>
      <name val="Century Gothic"/>
      <family val="2"/>
    </font>
    <font>
      <sz val="9"/>
      <color theme="1"/>
      <name val="Century Gothic"/>
      <family val="2"/>
    </font>
    <font>
      <sz val="8"/>
      <color theme="1"/>
      <name val="Century Gothic"/>
      <family val="2"/>
    </font>
    <font>
      <sz val="8"/>
      <color rgb="FF000000"/>
      <name val="Century Gothic"/>
      <family val="2"/>
    </font>
    <font>
      <i/>
      <sz val="8"/>
      <color rgb="FF000000"/>
      <name val="Century Gothic"/>
      <family val="2"/>
    </font>
    <font>
      <i/>
      <sz val="8"/>
      <color theme="1"/>
      <name val="Century Gothic"/>
      <family val="2"/>
    </font>
    <font>
      <sz val="8"/>
      <name val="Century Gothic"/>
      <family val="2"/>
    </font>
    <font>
      <b/>
      <sz val="22"/>
      <color theme="0"/>
      <name val="Century Gothic"/>
      <family val="2"/>
    </font>
    <font>
      <b/>
      <sz val="9"/>
      <name val="Century Gothic"/>
      <family val="2"/>
    </font>
    <font>
      <b/>
      <sz val="8"/>
      <name val="Century Gothic"/>
      <family val="2"/>
    </font>
    <font>
      <sz val="8"/>
      <color theme="1" tint="0.499984740745262"/>
      <name val="Century Gothic"/>
      <family val="2"/>
    </font>
    <font>
      <sz val="8"/>
      <color rgb="FF000000"/>
      <name val="Calibri Light"/>
      <family val="2"/>
    </font>
    <font>
      <b/>
      <sz val="8"/>
      <color rgb="FFFFFFFF"/>
      <name val="Century Gothic"/>
      <family val="2"/>
    </font>
  </fonts>
  <fills count="66">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7"/>
        <bgColor indexed="64"/>
      </patternFill>
    </fill>
    <fill>
      <patternFill patternType="solid">
        <fgColor rgb="FFFFFF00"/>
        <bgColor indexed="64"/>
      </patternFill>
    </fill>
    <fill>
      <patternFill patternType="solid">
        <fgColor theme="5" tint="0.59999389629810485"/>
        <bgColor indexed="64"/>
      </patternFill>
    </fill>
    <fill>
      <gradientFill degree="180">
        <stop position="0">
          <color theme="0"/>
        </stop>
        <stop position="1">
          <color rgb="FFFFFF71"/>
        </stop>
      </gradientFill>
    </fill>
    <fill>
      <gradientFill degree="180">
        <stop position="0">
          <color theme="0"/>
        </stop>
        <stop position="1">
          <color theme="5"/>
        </stop>
      </gradientFill>
    </fill>
    <fill>
      <gradientFill degree="180">
        <stop position="0">
          <color theme="0"/>
        </stop>
        <stop position="1">
          <color theme="9"/>
        </stop>
      </gradientFill>
    </fill>
    <fill>
      <patternFill patternType="solid">
        <fgColor theme="4"/>
        <bgColor indexed="64"/>
      </patternFill>
    </fill>
    <fill>
      <patternFill patternType="solid">
        <fgColor rgb="FFC00000"/>
        <bgColor indexed="64"/>
      </patternFill>
    </fill>
    <fill>
      <patternFill patternType="solid">
        <fgColor theme="5"/>
        <bgColor indexed="64"/>
      </patternFill>
    </fill>
    <fill>
      <patternFill patternType="solid">
        <fgColor theme="9"/>
        <bgColor indexed="64"/>
      </patternFill>
    </fill>
    <fill>
      <patternFill patternType="solid">
        <fgColor theme="4" tint="0.59999389629810485"/>
        <bgColor indexed="64"/>
      </patternFill>
    </fill>
    <fill>
      <patternFill patternType="solid">
        <fgColor theme="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rgb="FF00B050"/>
        <bgColor indexed="64"/>
      </patternFill>
    </fill>
    <fill>
      <patternFill patternType="solid">
        <fgColor theme="7" tint="0.39997558519241921"/>
        <bgColor indexed="64"/>
      </patternFill>
    </fill>
    <fill>
      <patternFill patternType="solid">
        <fgColor rgb="FF92D050"/>
        <bgColor indexed="64"/>
      </patternFill>
    </fill>
    <fill>
      <gradientFill>
        <stop position="0">
          <color rgb="FFFFC000"/>
        </stop>
        <stop position="1">
          <color rgb="FFFFE48F"/>
        </stop>
      </gradientFill>
    </fill>
    <fill>
      <patternFill patternType="solid">
        <fgColor theme="9" tint="-0.249977111117893"/>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rgb="FFC00000"/>
        <bgColor rgb="FF000000"/>
      </patternFill>
    </fill>
    <fill>
      <patternFill patternType="solid">
        <fgColor rgb="FFD9D9D9"/>
        <bgColor rgb="FF000000"/>
      </patternFill>
    </fill>
    <fill>
      <patternFill patternType="solid">
        <fgColor rgb="FFDCE6F1"/>
        <bgColor rgb="FF000000"/>
      </patternFill>
    </fill>
    <fill>
      <patternFill patternType="solid">
        <fgColor theme="1" tint="0.499984740745262"/>
        <bgColor indexed="64"/>
      </patternFill>
    </fill>
    <fill>
      <patternFill patternType="solid">
        <fgColor rgb="FFFFC000"/>
        <bgColor indexed="64"/>
      </patternFill>
    </fill>
    <fill>
      <patternFill patternType="solid">
        <fgColor theme="9" tint="-0.249977111117893"/>
        <bgColor rgb="FF000000"/>
      </patternFill>
    </fill>
    <fill>
      <patternFill patternType="solid">
        <fgColor theme="6"/>
        <bgColor rgb="FF000000"/>
      </patternFill>
    </fill>
    <fill>
      <patternFill patternType="solid">
        <fgColor rgb="FFFFC000"/>
        <bgColor rgb="FF000000"/>
      </patternFill>
    </fill>
    <fill>
      <patternFill patternType="solid">
        <fgColor rgb="FFFFE48F"/>
        <bgColor indexed="64"/>
      </patternFill>
    </fill>
    <fill>
      <patternFill patternType="solid">
        <fgColor theme="5" tint="0.39997558519241921"/>
        <bgColor rgb="FF000000"/>
      </patternFill>
    </fill>
    <fill>
      <patternFill patternType="solid">
        <fgColor theme="6" tint="0.39997558519241921"/>
        <bgColor rgb="FF000000"/>
      </patternFill>
    </fill>
    <fill>
      <patternFill patternType="solid">
        <fgColor theme="4"/>
        <bgColor rgb="FF000000"/>
      </patternFill>
    </fill>
    <fill>
      <patternFill patternType="solid">
        <fgColor theme="4" tint="0.39997558519241921"/>
        <bgColor rgb="FF000000"/>
      </patternFill>
    </fill>
    <fill>
      <patternFill patternType="solid">
        <fgColor rgb="FFFFE48F"/>
        <bgColor rgb="FF000000"/>
      </patternFill>
    </fill>
    <fill>
      <patternFill patternType="solid">
        <fgColor theme="9"/>
        <bgColor rgb="FF000000"/>
      </patternFill>
    </fill>
    <fill>
      <patternFill patternType="solid">
        <fgColor theme="9" tint="0.59999389629810485"/>
        <bgColor rgb="FF000000"/>
      </patternFill>
    </fill>
    <fill>
      <patternFill patternType="solid">
        <fgColor theme="8"/>
        <bgColor rgb="FF000000"/>
      </patternFill>
    </fill>
    <fill>
      <patternFill patternType="solid">
        <fgColor theme="8" tint="0.79998168889431442"/>
        <bgColor rgb="FF000000"/>
      </patternFill>
    </fill>
    <fill>
      <patternFill patternType="solid">
        <fgColor rgb="FF7F7F7F"/>
        <bgColor rgb="FF7F7F7F"/>
      </patternFill>
    </fill>
    <fill>
      <patternFill patternType="solid">
        <fgColor rgb="FFD9D9D9"/>
        <bgColor rgb="FFD9D9D9"/>
      </patternFill>
    </fill>
    <fill>
      <patternFill patternType="solid">
        <fgColor rgb="FFD99594"/>
        <bgColor rgb="FFD99594"/>
      </patternFill>
    </fill>
    <fill>
      <patternFill patternType="solid">
        <fgColor theme="8"/>
        <bgColor theme="8"/>
      </patternFill>
    </fill>
    <fill>
      <patternFill patternType="solid">
        <fgColor theme="9"/>
        <bgColor theme="9"/>
      </patternFill>
    </fill>
    <fill>
      <patternFill patternType="solid">
        <fgColor rgb="FFC4BD97"/>
        <bgColor rgb="FFC4BD97"/>
      </patternFill>
    </fill>
    <fill>
      <patternFill patternType="solid">
        <fgColor rgb="FFE5B8B7"/>
        <bgColor rgb="FFE5B8B7"/>
      </patternFill>
    </fill>
    <fill>
      <patternFill patternType="solid">
        <fgColor rgb="FFB6DDE8"/>
        <bgColor rgb="FFB6DDE8"/>
      </patternFill>
    </fill>
    <fill>
      <patternFill patternType="solid">
        <fgColor rgb="FFFBD4B4"/>
        <bgColor rgb="FFFBD4B4"/>
      </patternFill>
    </fill>
    <fill>
      <patternFill patternType="solid">
        <fgColor rgb="FFDDD9C3"/>
        <bgColor rgb="FFDDD9C3"/>
      </patternFill>
    </fill>
    <fill>
      <patternFill patternType="solid">
        <fgColor rgb="FFF8EDEC"/>
        <bgColor rgb="FFF8EDEC"/>
      </patternFill>
    </fill>
    <fill>
      <patternFill patternType="solid">
        <fgColor rgb="FFDAEEF3"/>
        <bgColor rgb="FFDAEEF3"/>
      </patternFill>
    </fill>
    <fill>
      <patternFill patternType="solid">
        <fgColor rgb="FFFDE9D9"/>
        <bgColor rgb="FFFDE9D9"/>
      </patternFill>
    </fill>
    <fill>
      <patternFill patternType="solid">
        <fgColor rgb="FFEEECE1"/>
        <bgColor rgb="FFEEECE1"/>
      </patternFill>
    </fill>
    <fill>
      <patternFill patternType="solid">
        <fgColor theme="3" tint="-0.249977111117893"/>
        <bgColor rgb="FF000000"/>
      </patternFill>
    </fill>
    <fill>
      <patternFill patternType="solid">
        <fgColor theme="0"/>
        <bgColor rgb="FF000000"/>
      </patternFill>
    </fill>
    <fill>
      <patternFill patternType="solid">
        <fgColor rgb="FFF03EDB"/>
        <bgColor indexed="64"/>
      </patternFill>
    </fill>
    <fill>
      <patternFill patternType="solid">
        <fgColor rgb="FF00B0F0"/>
        <bgColor indexed="64"/>
      </patternFill>
    </fill>
    <fill>
      <patternFill patternType="solid">
        <fgColor theme="0" tint="-0.499984740745262"/>
        <bgColor indexed="64"/>
      </patternFill>
    </fill>
    <fill>
      <patternFill patternType="solid">
        <fgColor rgb="FFFFFFFF"/>
        <bgColor rgb="FF000000"/>
      </patternFill>
    </fill>
  </fills>
  <borders count="123">
    <border>
      <left/>
      <right/>
      <top/>
      <bottom/>
      <diagonal/>
    </border>
    <border>
      <left/>
      <right/>
      <top style="medium">
        <color indexed="64"/>
      </top>
      <bottom/>
      <diagonal/>
    </border>
    <border>
      <left/>
      <right style="thick">
        <color indexed="64"/>
      </right>
      <top style="medium">
        <color indexed="64"/>
      </top>
      <bottom style="thick">
        <color indexed="64"/>
      </bottom>
      <diagonal/>
    </border>
    <border>
      <left/>
      <right style="medium">
        <color indexed="64"/>
      </right>
      <top style="medium">
        <color indexed="64"/>
      </top>
      <bottom/>
      <diagonal/>
    </border>
    <border>
      <left style="medium">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medium">
        <color indexed="64"/>
      </right>
      <top style="thick">
        <color indexed="64"/>
      </top>
      <bottom style="thick">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ck">
        <color indexed="64"/>
      </right>
      <top/>
      <bottom/>
      <diagonal/>
    </border>
    <border>
      <left/>
      <right style="thick">
        <color indexed="64"/>
      </right>
      <top/>
      <bottom style="thick">
        <color indexed="64"/>
      </bottom>
      <diagonal/>
    </border>
    <border>
      <left style="thick">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thick">
        <color indexed="64"/>
      </bottom>
      <diagonal/>
    </border>
    <border>
      <left style="medium">
        <color indexed="64"/>
      </left>
      <right style="thick">
        <color indexed="64"/>
      </right>
      <top/>
      <bottom style="thick">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ck">
        <color indexed="64"/>
      </top>
      <bottom style="thick">
        <color indexed="64"/>
      </bottom>
      <diagonal/>
    </border>
    <border>
      <left/>
      <right/>
      <top/>
      <bottom style="thick">
        <color indexed="64"/>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ck">
        <color indexed="64"/>
      </top>
      <bottom style="medium">
        <color indexed="64"/>
      </bottom>
      <diagonal/>
    </border>
    <border>
      <left style="medium">
        <color indexed="64"/>
      </left>
      <right style="thick">
        <color theme="1"/>
      </right>
      <top/>
      <bottom/>
      <diagonal/>
    </border>
    <border>
      <left/>
      <right style="thin">
        <color theme="1"/>
      </right>
      <top/>
      <bottom/>
      <diagonal/>
    </border>
    <border>
      <left style="thin">
        <color theme="1"/>
      </left>
      <right style="thin">
        <color theme="1"/>
      </right>
      <top/>
      <bottom/>
      <diagonal/>
    </border>
    <border>
      <left style="thin">
        <color theme="1"/>
      </left>
      <right/>
      <top/>
      <bottom/>
      <diagonal/>
    </border>
    <border>
      <left style="medium">
        <color theme="1"/>
      </left>
      <right style="thick">
        <color indexed="64"/>
      </right>
      <top style="thick">
        <color indexed="64"/>
      </top>
      <bottom/>
      <diagonal/>
    </border>
    <border>
      <left style="thin">
        <color theme="1"/>
      </left>
      <right style="thick">
        <color theme="1"/>
      </right>
      <top/>
      <bottom/>
      <diagonal/>
    </border>
    <border>
      <left style="thin">
        <color theme="1"/>
      </left>
      <right style="thick">
        <color indexed="64"/>
      </right>
      <top/>
      <bottom/>
      <diagonal/>
    </border>
    <border>
      <left style="thin">
        <color theme="1"/>
      </left>
      <right style="thin">
        <color indexed="64"/>
      </right>
      <top/>
      <bottom style="medium">
        <color indexed="64"/>
      </bottom>
      <diagonal/>
    </border>
    <border>
      <left style="medium">
        <color theme="1"/>
      </left>
      <right style="medium">
        <color theme="1"/>
      </right>
      <top/>
      <bottom/>
      <diagonal/>
    </border>
    <border>
      <left style="thin">
        <color theme="1"/>
      </left>
      <right style="medium">
        <color indexed="64"/>
      </right>
      <top/>
      <bottom/>
      <diagonal/>
    </border>
    <border>
      <left style="thick">
        <color indexed="64"/>
      </left>
      <right style="medium">
        <color indexed="64"/>
      </right>
      <top style="medium">
        <color indexed="64"/>
      </top>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7F7F7F"/>
      </right>
      <top/>
      <bottom style="thick">
        <color rgb="FF7F7F7F"/>
      </bottom>
      <diagonal/>
    </border>
    <border>
      <left style="thin">
        <color rgb="FF7F7F7F"/>
      </left>
      <right style="thin">
        <color rgb="FF7F7F7F"/>
      </right>
      <top/>
      <bottom style="thick">
        <color rgb="FF7F7F7F"/>
      </bottom>
      <diagonal/>
    </border>
    <border>
      <left style="thin">
        <color rgb="FF7F7F7F"/>
      </left>
      <right style="thick">
        <color rgb="FF7F7F7F"/>
      </right>
      <top style="thick">
        <color rgb="FF7F7F7F"/>
      </top>
      <bottom style="thick">
        <color rgb="FF7F7F7F"/>
      </bottom>
      <diagonal/>
    </border>
    <border>
      <left/>
      <right/>
      <top style="thick">
        <color rgb="FF7F7F7F"/>
      </top>
      <bottom style="thick">
        <color rgb="FF7F7F7F"/>
      </bottom>
      <diagonal/>
    </border>
    <border>
      <left/>
      <right style="thin">
        <color rgb="FF7F7F7F"/>
      </right>
      <top style="thick">
        <color rgb="FF7F7F7F"/>
      </top>
      <bottom style="thick">
        <color rgb="FF7F7F7F"/>
      </bottom>
      <diagonal/>
    </border>
    <border>
      <left style="thin">
        <color rgb="FF7F7F7F"/>
      </left>
      <right style="thin">
        <color rgb="FF7F7F7F"/>
      </right>
      <top style="thick">
        <color rgb="FF7F7F7F"/>
      </top>
      <bottom style="thick">
        <color rgb="FF7F7F7F"/>
      </bottom>
      <diagonal/>
    </border>
    <border>
      <left/>
      <right/>
      <top style="thick">
        <color rgb="FF7F7F7F"/>
      </top>
      <bottom/>
      <diagonal/>
    </border>
    <border>
      <left style="thick">
        <color rgb="FF7F7F7F"/>
      </left>
      <right/>
      <top style="thick">
        <color rgb="FF7F7F7F"/>
      </top>
      <bottom style="thick">
        <color rgb="FF7F7F7F"/>
      </bottom>
      <diagonal/>
    </border>
    <border>
      <left style="thin">
        <color rgb="FF7F7F7F"/>
      </left>
      <right/>
      <top/>
      <bottom style="thick">
        <color rgb="FF7F7F7F"/>
      </bottom>
      <diagonal/>
    </border>
    <border>
      <left style="thin">
        <color rgb="FF7F7F7F"/>
      </left>
      <right style="thin">
        <color rgb="FF7F7F7F"/>
      </right>
      <top/>
      <bottom/>
      <diagonal/>
    </border>
    <border>
      <left style="thick">
        <color rgb="FF7F7F7F"/>
      </left>
      <right/>
      <top style="thick">
        <color rgb="FF7F7F7F"/>
      </top>
      <bottom/>
      <diagonal/>
    </border>
    <border>
      <left style="thick">
        <color theme="0" tint="-0.499984740745262"/>
      </left>
      <right/>
      <top style="thick">
        <color theme="0" tint="-0.499984740745262"/>
      </top>
      <bottom style="thick">
        <color theme="0" tint="-0.499984740745262"/>
      </bottom>
      <diagonal/>
    </border>
    <border>
      <left/>
      <right/>
      <top style="thick">
        <color theme="0" tint="-0.499984740745262"/>
      </top>
      <bottom style="thick">
        <color theme="0" tint="-0.499984740745262"/>
      </bottom>
      <diagonal/>
    </border>
    <border>
      <left/>
      <right style="thick">
        <color theme="0" tint="-0.499984740745262"/>
      </right>
      <top style="thick">
        <color theme="0" tint="-0.499984740745262"/>
      </top>
      <bottom style="thick">
        <color theme="0" tint="-0.499984740745262"/>
      </bottom>
      <diagonal/>
    </border>
    <border>
      <left style="thin">
        <color indexed="64"/>
      </left>
      <right style="thin">
        <color indexed="64"/>
      </right>
      <top style="thin">
        <color indexed="64"/>
      </top>
      <bottom/>
      <diagonal/>
    </border>
    <border>
      <left style="thin">
        <color rgb="FF7F7F7F"/>
      </left>
      <right style="thin">
        <color rgb="FF7F7F7F"/>
      </right>
      <top style="thick">
        <color theme="0" tint="-0.499984740745262"/>
      </top>
      <bottom style="thick">
        <color theme="0" tint="-0.499984740745262"/>
      </bottom>
      <diagonal/>
    </border>
    <border>
      <left style="thick">
        <color theme="0" tint="-0.499984740745262"/>
      </left>
      <right style="thin">
        <color rgb="FF7F7F7F"/>
      </right>
      <top style="thick">
        <color theme="0" tint="-0.499984740745262"/>
      </top>
      <bottom style="thick">
        <color theme="0" tint="-0.499984740745262"/>
      </bottom>
      <diagonal/>
    </border>
    <border>
      <left style="thin">
        <color rgb="FF7F7F7F"/>
      </left>
      <right style="thick">
        <color theme="0" tint="-0.499984740745262"/>
      </right>
      <top style="thick">
        <color theme="0" tint="-0.499984740745262"/>
      </top>
      <bottom style="thick">
        <color theme="0"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theme="0" tint="-0.499984740745262"/>
      </left>
      <right/>
      <top style="thick">
        <color theme="0" tint="-0.499984740745262"/>
      </top>
      <bottom/>
      <diagonal/>
    </border>
    <border>
      <left/>
      <right/>
      <top style="thick">
        <color theme="0" tint="-0.499984740745262"/>
      </top>
      <bottom/>
      <diagonal/>
    </border>
    <border>
      <left/>
      <right style="thick">
        <color theme="0" tint="-0.499984740745262"/>
      </right>
      <top style="thick">
        <color theme="0" tint="-0.499984740745262"/>
      </top>
      <bottom/>
      <diagonal/>
    </border>
    <border>
      <left style="thick">
        <color theme="0" tint="-0.499984740745262"/>
      </left>
      <right/>
      <top/>
      <bottom/>
      <diagonal/>
    </border>
    <border>
      <left style="thick">
        <color theme="0" tint="-0.499984740745262"/>
      </left>
      <right/>
      <top style="thick">
        <color rgb="FF7F7F7F"/>
      </top>
      <bottom/>
      <diagonal/>
    </border>
    <border>
      <left/>
      <right style="thick">
        <color theme="0" tint="-0.499984740745262"/>
      </right>
      <top/>
      <bottom/>
      <diagonal/>
    </border>
    <border>
      <left style="thick">
        <color theme="0" tint="-0.499984740745262"/>
      </left>
      <right style="thin">
        <color rgb="FF7F7F7F"/>
      </right>
      <top/>
      <bottom/>
      <diagonal/>
    </border>
    <border>
      <left style="thick">
        <color theme="0" tint="-0.499984740745262"/>
      </left>
      <right style="thin">
        <color rgb="FF7F7F7F"/>
      </right>
      <top/>
      <bottom style="thick">
        <color rgb="FF7F7F7F"/>
      </bottom>
      <diagonal/>
    </border>
    <border>
      <left style="thin">
        <color rgb="FF7F7F7F"/>
      </left>
      <right style="thick">
        <color theme="0" tint="-0.499984740745262"/>
      </right>
      <top/>
      <bottom style="thick">
        <color rgb="FF7F7F7F"/>
      </bottom>
      <diagonal/>
    </border>
    <border>
      <left style="thick">
        <color theme="0" tint="-0.499984740745262"/>
      </left>
      <right/>
      <top style="thin">
        <color indexed="64"/>
      </top>
      <bottom/>
      <diagonal/>
    </border>
    <border>
      <left/>
      <right style="thick">
        <color theme="0" tint="-0.499984740745262"/>
      </right>
      <top style="thick">
        <color rgb="FF7F7F7F"/>
      </top>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medium">
        <color theme="0" tint="-0.499984740745262"/>
      </top>
      <bottom style="medium">
        <color theme="0" tint="-0.499984740745262"/>
      </bottom>
      <diagonal/>
    </border>
    <border>
      <left style="thin">
        <color theme="0" tint="-0.499984740745262"/>
      </left>
      <right style="thin">
        <color theme="0" tint="-0.499984740745262"/>
      </right>
      <top style="medium">
        <color theme="0" tint="-0.499984740745262"/>
      </top>
      <bottom style="medium">
        <color theme="0" tint="-0.499984740745262"/>
      </bottom>
      <diagonal/>
    </border>
    <border>
      <left style="thin">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style="thick">
        <color theme="0" tint="-0.499984740745262"/>
      </left>
      <right style="thin">
        <color theme="0" tint="-0.499984740745262"/>
      </right>
      <top style="thick">
        <color theme="0" tint="-0.499984740745262"/>
      </top>
      <bottom style="thick">
        <color theme="0" tint="-0.499984740745262"/>
      </bottom>
      <diagonal/>
    </border>
    <border>
      <left style="thin">
        <color theme="0" tint="-0.499984740745262"/>
      </left>
      <right style="thin">
        <color theme="0" tint="-0.499984740745262"/>
      </right>
      <top style="thick">
        <color theme="0" tint="-0.499984740745262"/>
      </top>
      <bottom style="thick">
        <color theme="0" tint="-0.499984740745262"/>
      </bottom>
      <diagonal/>
    </border>
    <border>
      <left style="thin">
        <color theme="0" tint="-0.499984740745262"/>
      </left>
      <right style="medium">
        <color theme="0" tint="-0.499984740745262"/>
      </right>
      <top style="thick">
        <color theme="0" tint="-0.499984740745262"/>
      </top>
      <bottom style="thick">
        <color theme="0" tint="-0.499984740745262"/>
      </bottom>
      <diagonal/>
    </border>
    <border>
      <left/>
      <right style="thin">
        <color theme="0" tint="-0.499984740745262"/>
      </right>
      <top style="thick">
        <color theme="0" tint="-0.499984740745262"/>
      </top>
      <bottom style="thick">
        <color theme="0" tint="-0.499984740745262"/>
      </bottom>
      <diagonal/>
    </border>
    <border>
      <left style="thick">
        <color theme="0" tint="-0.499984740745262"/>
      </left>
      <right style="thin">
        <color theme="0" tint="-0.499984740745262"/>
      </right>
      <top style="thick">
        <color theme="0" tint="-0.499984740745262"/>
      </top>
      <bottom/>
      <diagonal/>
    </border>
    <border>
      <left style="thin">
        <color theme="0" tint="-0.499984740745262"/>
      </left>
      <right style="thin">
        <color theme="0" tint="-0.499984740745262"/>
      </right>
      <top style="thick">
        <color theme="0" tint="-0.499984740745262"/>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style="medium">
        <color indexed="64"/>
      </left>
      <right style="medium">
        <color indexed="64"/>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medium">
        <color indexed="64"/>
      </right>
      <top style="medium">
        <color indexed="64"/>
      </top>
      <bottom style="medium">
        <color indexed="64"/>
      </bottom>
      <diagonal/>
    </border>
    <border>
      <left style="medium">
        <color indexed="64"/>
      </left>
      <right style="medium">
        <color theme="0" tint="-0.499984740745262"/>
      </right>
      <top style="medium">
        <color indexed="64"/>
      </top>
      <bottom style="medium">
        <color indexed="64"/>
      </bottom>
      <diagonal/>
    </border>
    <border>
      <left style="medium">
        <color theme="0" tint="-0.499984740745262"/>
      </left>
      <right/>
      <top/>
      <bottom style="thick">
        <color indexed="64"/>
      </bottom>
      <diagonal/>
    </border>
    <border>
      <left style="thin">
        <color indexed="64"/>
      </left>
      <right style="medium">
        <color theme="0" tint="-0.499984740745262"/>
      </right>
      <top style="medium">
        <color indexed="64"/>
      </top>
      <bottom style="medium">
        <color indexed="64"/>
      </bottom>
      <diagonal/>
    </border>
    <border>
      <left style="medium">
        <color theme="0" tint="-0.499984740745262"/>
      </left>
      <right style="thin">
        <color indexed="64"/>
      </right>
      <top style="thin">
        <color indexed="64"/>
      </top>
      <bottom style="thin">
        <color indexed="64"/>
      </bottom>
      <diagonal/>
    </border>
    <border>
      <left style="thin">
        <color indexed="64"/>
      </left>
      <right style="medium">
        <color theme="0" tint="-0.499984740745262"/>
      </right>
      <top style="thin">
        <color indexed="64"/>
      </top>
      <bottom style="thin">
        <color indexed="64"/>
      </bottom>
      <diagonal/>
    </border>
    <border>
      <left style="medium">
        <color theme="0" tint="-0.499984740745262"/>
      </left>
      <right style="thick">
        <color rgb="FF7F7F7F"/>
      </right>
      <top style="thick">
        <color rgb="FF7F7F7F"/>
      </top>
      <bottom/>
      <diagonal/>
    </border>
    <border>
      <left/>
      <right style="medium">
        <color theme="0" tint="-0.499984740745262"/>
      </right>
      <top style="thin">
        <color indexed="64"/>
      </top>
      <bottom/>
      <diagonal/>
    </border>
    <border>
      <left style="medium">
        <color theme="0" tint="-0.499984740745262"/>
      </left>
      <right style="thick">
        <color rgb="FF7F7F7F"/>
      </right>
      <top/>
      <bottom/>
      <diagonal/>
    </border>
    <border>
      <left/>
      <right style="medium">
        <color theme="0" tint="-0.499984740745262"/>
      </right>
      <top/>
      <bottom/>
      <diagonal/>
    </border>
    <border>
      <left style="thin">
        <color theme="0" tint="-0.499984740745262"/>
      </left>
      <right style="medium">
        <color theme="0" tint="-0.499984740745262"/>
      </right>
      <top style="thick">
        <color theme="0" tint="-0.499984740745262"/>
      </top>
      <bottom/>
      <diagonal/>
    </border>
    <border>
      <left style="thin">
        <color theme="0" tint="-0.499984740745262"/>
      </left>
      <right/>
      <top style="medium">
        <color theme="0" tint="-0.499984740745262"/>
      </top>
      <bottom style="medium">
        <color theme="0" tint="-0.499984740745262"/>
      </bottom>
      <diagonal/>
    </border>
    <border>
      <left/>
      <right style="thin">
        <color theme="0" tint="-0.499984740745262"/>
      </right>
      <top style="medium">
        <color theme="0" tint="-0.499984740745262"/>
      </top>
      <bottom style="medium">
        <color theme="0" tint="-0.499984740745262"/>
      </bottom>
      <diagonal/>
    </border>
    <border>
      <left/>
      <right style="thin">
        <color indexed="64"/>
      </right>
      <top style="thin">
        <color rgb="FF000000"/>
      </top>
      <bottom/>
      <diagonal/>
    </border>
    <border>
      <left/>
      <right style="thin">
        <color indexed="64"/>
      </right>
      <top/>
      <bottom/>
      <diagonal/>
    </border>
  </borders>
  <cellStyleXfs count="2">
    <xf numFmtId="0" fontId="0" fillId="0" borderId="0"/>
    <xf numFmtId="0" fontId="39" fillId="0" borderId="0"/>
  </cellStyleXfs>
  <cellXfs count="531">
    <xf numFmtId="0" fontId="0" fillId="0" borderId="0" xfId="0"/>
    <xf numFmtId="0" fontId="4" fillId="0" borderId="0" xfId="0" applyFont="1"/>
    <xf numFmtId="0" fontId="8" fillId="16" borderId="3" xfId="0" applyFont="1" applyFill="1" applyBorder="1" applyAlignment="1">
      <alignment horizontal="center" vertical="center" textRotation="90"/>
    </xf>
    <xf numFmtId="0" fontId="8" fillId="18" borderId="3" xfId="0" applyFont="1" applyFill="1" applyBorder="1" applyAlignment="1">
      <alignment horizontal="center" vertical="center" textRotation="90"/>
    </xf>
    <xf numFmtId="0" fontId="8" fillId="20" borderId="3" xfId="0" applyFont="1" applyFill="1" applyBorder="1" applyAlignment="1">
      <alignment horizontal="center" vertical="center" textRotation="90"/>
    </xf>
    <xf numFmtId="0" fontId="8" fillId="20" borderId="12" xfId="0" applyFont="1" applyFill="1" applyBorder="1" applyAlignment="1">
      <alignment horizontal="center" vertical="center" textRotation="90" wrapText="1"/>
    </xf>
    <xf numFmtId="0" fontId="11" fillId="0" borderId="0" xfId="0" applyFont="1" applyAlignment="1">
      <alignment textRotation="90"/>
    </xf>
    <xf numFmtId="0" fontId="12" fillId="2" borderId="4" xfId="0" applyFont="1" applyFill="1" applyBorder="1" applyAlignment="1">
      <alignment horizontal="center" vertical="center" wrapText="1"/>
    </xf>
    <xf numFmtId="0" fontId="14" fillId="4" borderId="38" xfId="0" applyFont="1" applyFill="1" applyBorder="1" applyAlignment="1">
      <alignment horizontal="center" wrapText="1"/>
    </xf>
    <xf numFmtId="0" fontId="15" fillId="0" borderId="0" xfId="0" applyFont="1"/>
    <xf numFmtId="0" fontId="12" fillId="2" borderId="28" xfId="0" applyFont="1" applyFill="1" applyBorder="1" applyAlignment="1">
      <alignment horizontal="center" vertical="center" wrapText="1"/>
    </xf>
    <xf numFmtId="49" fontId="13" fillId="3" borderId="6" xfId="0" applyNumberFormat="1" applyFont="1" applyFill="1" applyBorder="1" applyAlignment="1">
      <alignment horizontal="center" vertical="center"/>
    </xf>
    <xf numFmtId="0" fontId="13" fillId="2" borderId="6" xfId="0" applyFont="1" applyFill="1" applyBorder="1" applyAlignment="1">
      <alignment horizontal="center" vertical="center"/>
    </xf>
    <xf numFmtId="0" fontId="16" fillId="5" borderId="46" xfId="0" applyFont="1" applyFill="1" applyBorder="1" applyAlignment="1">
      <alignment horizontal="center" vertical="center" wrapText="1"/>
    </xf>
    <xf numFmtId="0" fontId="13" fillId="2" borderId="7" xfId="0" applyFont="1" applyFill="1" applyBorder="1" applyAlignment="1">
      <alignment horizontal="center" vertical="center"/>
    </xf>
    <xf numFmtId="0" fontId="13" fillId="16" borderId="9" xfId="0" applyFont="1" applyFill="1" applyBorder="1" applyAlignment="1">
      <alignment horizontal="center" vertical="center"/>
    </xf>
    <xf numFmtId="0" fontId="14" fillId="4" borderId="38" xfId="0" applyFont="1" applyFill="1" applyBorder="1" applyAlignment="1">
      <alignment horizontal="center" vertical="center" wrapText="1"/>
    </xf>
    <xf numFmtId="0" fontId="15" fillId="0" borderId="0" xfId="0" applyFont="1" applyAlignment="1">
      <alignment horizontal="center" vertical="center"/>
    </xf>
    <xf numFmtId="0" fontId="18" fillId="23" borderId="16" xfId="0" applyFont="1" applyFill="1" applyBorder="1" applyAlignment="1">
      <alignment horizontal="center" vertical="center" textRotation="90" wrapText="1"/>
    </xf>
    <xf numFmtId="0" fontId="18" fillId="15" borderId="16" xfId="0" applyFont="1" applyFill="1" applyBorder="1" applyAlignment="1">
      <alignment horizontal="center" vertical="center" textRotation="90" wrapText="1"/>
    </xf>
    <xf numFmtId="0" fontId="18" fillId="12" borderId="16" xfId="0" applyFont="1" applyFill="1" applyBorder="1" applyAlignment="1">
      <alignment horizontal="center" vertical="center" textRotation="90" wrapText="1"/>
    </xf>
    <xf numFmtId="0" fontId="8" fillId="18" borderId="12" xfId="0" applyFont="1" applyFill="1" applyBorder="1" applyAlignment="1">
      <alignment horizontal="center" vertical="center" textRotation="90" wrapText="1"/>
    </xf>
    <xf numFmtId="0" fontId="8" fillId="23" borderId="24" xfId="0" applyFont="1" applyFill="1" applyBorder="1" applyAlignment="1">
      <alignment horizontal="center" vertical="center" textRotation="90" wrapText="1"/>
    </xf>
    <xf numFmtId="0" fontId="2" fillId="25" borderId="24" xfId="0" applyFont="1" applyFill="1" applyBorder="1" applyAlignment="1">
      <alignment horizontal="center" vertical="center" textRotation="90" wrapText="1"/>
    </xf>
    <xf numFmtId="0" fontId="8" fillId="12" borderId="24" xfId="0" applyFont="1" applyFill="1" applyBorder="1" applyAlignment="1">
      <alignment horizontal="center" vertical="center" textRotation="90" wrapText="1"/>
    </xf>
    <xf numFmtId="0" fontId="8" fillId="16" borderId="11" xfId="0" applyFont="1" applyFill="1" applyBorder="1" applyAlignment="1">
      <alignment horizontal="center" vertical="center" textRotation="90"/>
    </xf>
    <xf numFmtId="0" fontId="2" fillId="18" borderId="31" xfId="0" applyFont="1" applyFill="1" applyBorder="1" applyAlignment="1">
      <alignment horizontal="center" vertical="center" textRotation="90" wrapText="1"/>
    </xf>
    <xf numFmtId="0" fontId="2" fillId="18" borderId="11" xfId="0" applyFont="1" applyFill="1" applyBorder="1" applyAlignment="1">
      <alignment horizontal="center" vertical="center" textRotation="90" wrapText="1"/>
    </xf>
    <xf numFmtId="0" fontId="2" fillId="22" borderId="11" xfId="0" applyFont="1" applyFill="1" applyBorder="1" applyAlignment="1">
      <alignment vertical="center" textRotation="90" wrapText="1"/>
    </xf>
    <xf numFmtId="0" fontId="26" fillId="20" borderId="3" xfId="0" applyFont="1" applyFill="1" applyBorder="1" applyAlignment="1">
      <alignment horizontal="center" vertical="center" textRotation="90" wrapText="1"/>
    </xf>
    <xf numFmtId="0" fontId="26" fillId="16" borderId="3" xfId="0" applyFont="1" applyFill="1" applyBorder="1" applyAlignment="1">
      <alignment horizontal="center" vertical="center" textRotation="90" wrapText="1"/>
    </xf>
    <xf numFmtId="0" fontId="26" fillId="18" borderId="3" xfId="0" applyFont="1" applyFill="1" applyBorder="1" applyAlignment="1">
      <alignment horizontal="center" vertical="center" textRotation="90" wrapText="1"/>
    </xf>
    <xf numFmtId="0" fontId="18" fillId="15" borderId="11" xfId="0" applyFont="1" applyFill="1" applyBorder="1" applyAlignment="1">
      <alignment horizontal="center" vertical="center" textRotation="90" wrapText="1"/>
    </xf>
    <xf numFmtId="0" fontId="0" fillId="20" borderId="3" xfId="0" applyFill="1" applyBorder="1"/>
    <xf numFmtId="0" fontId="18" fillId="23" borderId="11" xfId="0" applyFont="1" applyFill="1" applyBorder="1" applyAlignment="1">
      <alignment horizontal="center" vertical="center" textRotation="90" wrapText="1"/>
    </xf>
    <xf numFmtId="0" fontId="0" fillId="18" borderId="3" xfId="0" applyFill="1" applyBorder="1"/>
    <xf numFmtId="0" fontId="18" fillId="12" borderId="11" xfId="0" applyFont="1" applyFill="1" applyBorder="1" applyAlignment="1">
      <alignment horizontal="center" vertical="center" textRotation="90" wrapText="1"/>
    </xf>
    <xf numFmtId="0" fontId="0" fillId="16" borderId="3" xfId="0" applyFill="1" applyBorder="1"/>
    <xf numFmtId="0" fontId="7" fillId="23" borderId="31" xfId="0" applyFont="1" applyFill="1" applyBorder="1" applyAlignment="1">
      <alignment horizontal="center" vertical="center"/>
    </xf>
    <xf numFmtId="0" fontId="7" fillId="23" borderId="12" xfId="0" applyFont="1" applyFill="1" applyBorder="1" applyAlignment="1">
      <alignment horizontal="center" vertical="center"/>
    </xf>
    <xf numFmtId="0" fontId="8" fillId="18" borderId="1" xfId="0" applyFont="1" applyFill="1" applyBorder="1" applyAlignment="1">
      <alignment horizontal="center" vertical="center" textRotation="90"/>
    </xf>
    <xf numFmtId="0" fontId="7" fillId="12" borderId="11" xfId="0" applyFont="1" applyFill="1" applyBorder="1" applyAlignment="1">
      <alignment horizontal="center" vertical="center"/>
    </xf>
    <xf numFmtId="0" fontId="18" fillId="23" borderId="12" xfId="0" applyFont="1" applyFill="1" applyBorder="1" applyAlignment="1">
      <alignment horizontal="center" vertical="center" textRotation="90" wrapText="1"/>
    </xf>
    <xf numFmtId="0" fontId="18" fillId="12" borderId="12" xfId="0" applyFont="1" applyFill="1" applyBorder="1" applyAlignment="1">
      <alignment horizontal="center" vertical="center" textRotation="90" wrapText="1"/>
    </xf>
    <xf numFmtId="0" fontId="18" fillId="15" borderId="15" xfId="0" applyFont="1" applyFill="1" applyBorder="1" applyAlignment="1">
      <alignment horizontal="center" vertical="center" textRotation="90" wrapText="1"/>
    </xf>
    <xf numFmtId="16" fontId="4" fillId="8" borderId="11" xfId="0" applyNumberFormat="1" applyFont="1" applyFill="1" applyBorder="1" applyAlignment="1">
      <alignment horizontal="center" vertical="center" textRotation="90"/>
    </xf>
    <xf numFmtId="0" fontId="10" fillId="0" borderId="34" xfId="0" applyFont="1" applyBorder="1" applyAlignment="1">
      <alignment vertical="center" wrapText="1"/>
    </xf>
    <xf numFmtId="0" fontId="7" fillId="12" borderId="31" xfId="0" applyFont="1" applyFill="1" applyBorder="1" applyAlignment="1">
      <alignment vertical="center"/>
    </xf>
    <xf numFmtId="49" fontId="8" fillId="18" borderId="11" xfId="0" applyNumberFormat="1" applyFont="1" applyFill="1" applyBorder="1" applyAlignment="1">
      <alignment horizontal="center" vertical="center" textRotation="90" wrapText="1"/>
    </xf>
    <xf numFmtId="0" fontId="8" fillId="16" borderId="25" xfId="0" applyFont="1" applyFill="1" applyBorder="1" applyAlignment="1">
      <alignment vertical="center" textRotation="90" wrapText="1"/>
    </xf>
    <xf numFmtId="0" fontId="29" fillId="0" borderId="0" xfId="0" applyFont="1"/>
    <xf numFmtId="0" fontId="29" fillId="0" borderId="0" xfId="0" applyFont="1" applyAlignment="1">
      <alignment horizontal="left" vertical="center"/>
    </xf>
    <xf numFmtId="0" fontId="1" fillId="0" borderId="17" xfId="0" applyFont="1" applyBorder="1" applyAlignment="1">
      <alignment textRotation="90"/>
    </xf>
    <xf numFmtId="0" fontId="1" fillId="0" borderId="0" xfId="0" applyFont="1" applyAlignment="1">
      <alignment horizontal="left" vertical="center" textRotation="90"/>
    </xf>
    <xf numFmtId="0" fontId="1" fillId="0" borderId="0" xfId="0" applyFont="1" applyAlignment="1">
      <alignment vertical="center" textRotation="90"/>
    </xf>
    <xf numFmtId="0" fontId="1" fillId="0" borderId="17" xfId="0" applyFont="1" applyBorder="1" applyAlignment="1">
      <alignment vertical="center" textRotation="90"/>
    </xf>
    <xf numFmtId="0" fontId="1" fillId="0" borderId="0" xfId="0" applyFont="1" applyAlignment="1">
      <alignment textRotation="90"/>
    </xf>
    <xf numFmtId="0" fontId="1" fillId="0" borderId="18" xfId="0" applyFont="1" applyBorder="1" applyAlignment="1">
      <alignment textRotation="90"/>
    </xf>
    <xf numFmtId="0" fontId="1" fillId="0" borderId="19" xfId="0" applyFont="1" applyBorder="1" applyAlignment="1">
      <alignment horizontal="left" vertical="center" textRotation="90"/>
    </xf>
    <xf numFmtId="0" fontId="1" fillId="0" borderId="20" xfId="0" applyFont="1" applyBorder="1" applyAlignment="1">
      <alignment textRotation="90"/>
    </xf>
    <xf numFmtId="0" fontId="2" fillId="4" borderId="11" xfId="0" applyFont="1" applyFill="1" applyBorder="1" applyAlignment="1">
      <alignment horizontal="center" vertical="center" wrapText="1"/>
    </xf>
    <xf numFmtId="16" fontId="4" fillId="0" borderId="11" xfId="0" applyNumberFormat="1" applyFont="1" applyBorder="1" applyAlignment="1">
      <alignment horizontal="center" vertical="center" textRotation="90"/>
    </xf>
    <xf numFmtId="16" fontId="4" fillId="0" borderId="12" xfId="0" applyNumberFormat="1" applyFont="1" applyBorder="1" applyAlignment="1">
      <alignment horizontal="center" vertical="center" textRotation="90"/>
    </xf>
    <xf numFmtId="16" fontId="4" fillId="0" borderId="13" xfId="0" applyNumberFormat="1" applyFont="1" applyBorder="1" applyAlignment="1">
      <alignment horizontal="center" vertical="center" textRotation="90"/>
    </xf>
    <xf numFmtId="16" fontId="4" fillId="5" borderId="12" xfId="0" applyNumberFormat="1" applyFont="1" applyFill="1" applyBorder="1" applyAlignment="1">
      <alignment horizontal="center" vertical="center" textRotation="90"/>
    </xf>
    <xf numFmtId="16" fontId="4" fillId="5" borderId="11" xfId="0" applyNumberFormat="1" applyFont="1" applyFill="1" applyBorder="1" applyAlignment="1">
      <alignment horizontal="center" vertical="center" textRotation="90"/>
    </xf>
    <xf numFmtId="16" fontId="4" fillId="7" borderId="13" xfId="0" applyNumberFormat="1" applyFont="1" applyFill="1" applyBorder="1" applyAlignment="1">
      <alignment horizontal="center" vertical="center" textRotation="90"/>
    </xf>
    <xf numFmtId="0" fontId="1" fillId="0" borderId="2" xfId="0" applyFont="1" applyBorder="1" applyAlignment="1">
      <alignment textRotation="90"/>
    </xf>
    <xf numFmtId="0" fontId="1" fillId="0" borderId="1" xfId="0" applyFont="1" applyBorder="1" applyAlignment="1">
      <alignment horizontal="left" vertical="center" textRotation="90"/>
    </xf>
    <xf numFmtId="0" fontId="2" fillId="3" borderId="29" xfId="0" applyFont="1" applyFill="1" applyBorder="1" applyAlignment="1">
      <alignment textRotation="90"/>
    </xf>
    <xf numFmtId="0" fontId="2" fillId="3" borderId="30" xfId="0" applyFont="1" applyFill="1" applyBorder="1" applyAlignment="1">
      <alignment textRotation="90"/>
    </xf>
    <xf numFmtId="0" fontId="3" fillId="3" borderId="30" xfId="0" applyFont="1" applyFill="1" applyBorder="1" applyAlignment="1">
      <alignment textRotation="90"/>
    </xf>
    <xf numFmtId="0" fontId="2" fillId="3" borderId="7" xfId="0" applyFont="1" applyFill="1" applyBorder="1" applyAlignment="1">
      <alignment textRotation="90"/>
    </xf>
    <xf numFmtId="0" fontId="2" fillId="3" borderId="8" xfId="0" applyFont="1" applyFill="1" applyBorder="1" applyAlignment="1">
      <alignment horizontal="left" vertical="center" textRotation="90"/>
    </xf>
    <xf numFmtId="0" fontId="2" fillId="3" borderId="6" xfId="0" applyFont="1" applyFill="1" applyBorder="1" applyAlignment="1">
      <alignment vertical="center" textRotation="90"/>
    </xf>
    <xf numFmtId="0" fontId="2" fillId="3" borderId="6" xfId="0" applyFont="1" applyFill="1" applyBorder="1" applyAlignment="1">
      <alignment horizontal="center" vertical="center"/>
    </xf>
    <xf numFmtId="0" fontId="2" fillId="3" borderId="7" xfId="0" applyFont="1" applyFill="1" applyBorder="1" applyAlignment="1">
      <alignment vertical="center" textRotation="90"/>
    </xf>
    <xf numFmtId="0" fontId="2" fillId="3" borderId="9" xfId="0" applyFont="1" applyFill="1" applyBorder="1" applyAlignment="1">
      <alignment horizontal="left" vertical="center" textRotation="90"/>
    </xf>
    <xf numFmtId="0" fontId="2" fillId="3" borderId="33" xfId="0" applyFont="1" applyFill="1" applyBorder="1" applyAlignment="1">
      <alignment horizontal="left" vertical="center" textRotation="90"/>
    </xf>
    <xf numFmtId="0" fontId="2" fillId="3" borderId="8" xfId="0" applyFont="1" applyFill="1" applyBorder="1" applyAlignment="1">
      <alignment vertical="center" textRotation="90"/>
    </xf>
    <xf numFmtId="0" fontId="2" fillId="3" borderId="6" xfId="0" applyFont="1" applyFill="1" applyBorder="1" applyAlignment="1">
      <alignment textRotation="90"/>
    </xf>
    <xf numFmtId="0" fontId="2" fillId="3" borderId="10" xfId="0" applyFont="1" applyFill="1" applyBorder="1" applyAlignment="1">
      <alignment textRotation="90"/>
    </xf>
    <xf numFmtId="0" fontId="4" fillId="0" borderId="39" xfId="0" applyFont="1" applyBorder="1" applyAlignment="1">
      <alignment vertical="center"/>
    </xf>
    <xf numFmtId="0" fontId="4" fillId="0" borderId="40" xfId="0" applyFont="1" applyBorder="1" applyAlignment="1">
      <alignment vertical="center"/>
    </xf>
    <xf numFmtId="0" fontId="4" fillId="5" borderId="40" xfId="0" applyFont="1" applyFill="1" applyBorder="1" applyAlignment="1">
      <alignment vertical="center"/>
    </xf>
    <xf numFmtId="0" fontId="4" fillId="5" borderId="41" xfId="0" applyFont="1" applyFill="1" applyBorder="1" applyAlignment="1">
      <alignment vertical="center"/>
    </xf>
    <xf numFmtId="0" fontId="1" fillId="5" borderId="42" xfId="0" applyFont="1" applyFill="1" applyBorder="1" applyAlignment="1">
      <alignment vertical="center"/>
    </xf>
    <xf numFmtId="0" fontId="4" fillId="5" borderId="39" xfId="0" applyFont="1" applyFill="1" applyBorder="1" applyAlignment="1">
      <alignment vertical="center"/>
    </xf>
    <xf numFmtId="0" fontId="2" fillId="5" borderId="40" xfId="0" applyFont="1" applyFill="1" applyBorder="1" applyAlignment="1">
      <alignment vertical="center"/>
    </xf>
    <xf numFmtId="0" fontId="4" fillId="5" borderId="43" xfId="0" applyFont="1" applyFill="1" applyBorder="1" applyAlignment="1">
      <alignment vertical="center"/>
    </xf>
    <xf numFmtId="0" fontId="5" fillId="5" borderId="40" xfId="0" applyFont="1" applyFill="1" applyBorder="1" applyAlignment="1">
      <alignment horizontal="center" vertical="center"/>
    </xf>
    <xf numFmtId="0" fontId="6" fillId="5" borderId="40" xfId="0" applyFont="1" applyFill="1" applyBorder="1" applyAlignment="1">
      <alignment horizontal="center" vertical="center"/>
    </xf>
    <xf numFmtId="0" fontId="4" fillId="5" borderId="44" xfId="0" applyFont="1" applyFill="1" applyBorder="1" applyAlignment="1">
      <alignment vertical="center"/>
    </xf>
    <xf numFmtId="0" fontId="4" fillId="5" borderId="45" xfId="0" applyFont="1" applyFill="1" applyBorder="1" applyAlignment="1">
      <alignment vertical="center"/>
    </xf>
    <xf numFmtId="0" fontId="6" fillId="5" borderId="17" xfId="0" applyFont="1" applyFill="1" applyBorder="1" applyAlignment="1">
      <alignment horizontal="center" vertical="center"/>
    </xf>
    <xf numFmtId="0" fontId="6" fillId="5" borderId="0" xfId="0" applyFont="1" applyFill="1" applyAlignment="1">
      <alignment horizontal="center" vertical="center"/>
    </xf>
    <xf numFmtId="0" fontId="6" fillId="5" borderId="39" xfId="0" applyFont="1" applyFill="1" applyBorder="1" applyAlignment="1">
      <alignment horizontal="center" vertical="center"/>
    </xf>
    <xf numFmtId="0" fontId="2" fillId="5" borderId="46" xfId="0" applyFont="1" applyFill="1" applyBorder="1" applyAlignment="1">
      <alignment horizontal="center" vertical="center"/>
    </xf>
    <xf numFmtId="0" fontId="7" fillId="15" borderId="40" xfId="0" applyFont="1" applyFill="1" applyBorder="1" applyAlignment="1">
      <alignment horizontal="center" vertical="center"/>
    </xf>
    <xf numFmtId="0" fontId="4" fillId="5" borderId="47" xfId="0" applyFont="1" applyFill="1" applyBorder="1" applyAlignment="1">
      <alignment vertical="center"/>
    </xf>
    <xf numFmtId="0" fontId="2" fillId="4" borderId="21" xfId="0" applyFont="1" applyFill="1" applyBorder="1" applyAlignment="1">
      <alignment horizontal="center" vertical="center" wrapText="1"/>
    </xf>
    <xf numFmtId="16" fontId="4" fillId="8" borderId="13" xfId="0" applyNumberFormat="1" applyFont="1" applyFill="1" applyBorder="1" applyAlignment="1">
      <alignment horizontal="center" vertical="center" textRotation="90"/>
    </xf>
    <xf numFmtId="0" fontId="2" fillId="3" borderId="5" xfId="0" applyFont="1" applyFill="1" applyBorder="1" applyAlignment="1">
      <alignment textRotation="90"/>
    </xf>
    <xf numFmtId="0" fontId="4" fillId="0" borderId="39" xfId="0" applyFont="1" applyBorder="1" applyAlignment="1">
      <alignment horizontal="center" vertical="center"/>
    </xf>
    <xf numFmtId="0" fontId="5" fillId="6" borderId="40" xfId="0" applyFont="1" applyFill="1" applyBorder="1" applyAlignment="1">
      <alignment horizontal="center" vertical="center"/>
    </xf>
    <xf numFmtId="0" fontId="4" fillId="5" borderId="40" xfId="0" applyFont="1" applyFill="1" applyBorder="1" applyAlignment="1">
      <alignment horizontal="center" vertical="center"/>
    </xf>
    <xf numFmtId="0" fontId="4" fillId="5" borderId="41" xfId="0" applyFont="1" applyFill="1" applyBorder="1" applyAlignment="1">
      <alignment horizontal="center" vertical="center"/>
    </xf>
    <xf numFmtId="0" fontId="1" fillId="5" borderId="42" xfId="0" applyFont="1" applyFill="1" applyBorder="1" applyAlignment="1">
      <alignment horizontal="center" vertical="center"/>
    </xf>
    <xf numFmtId="0" fontId="2" fillId="5" borderId="40" xfId="0" applyFont="1" applyFill="1" applyBorder="1" applyAlignment="1">
      <alignment horizontal="center" vertical="center"/>
    </xf>
    <xf numFmtId="0" fontId="4" fillId="5" borderId="43" xfId="0" applyFont="1" applyFill="1" applyBorder="1" applyAlignment="1">
      <alignment horizontal="center" vertical="center"/>
    </xf>
    <xf numFmtId="0" fontId="4" fillId="5" borderId="39" xfId="0" applyFont="1" applyFill="1" applyBorder="1" applyAlignment="1">
      <alignment horizontal="center" vertical="center"/>
    </xf>
    <xf numFmtId="0" fontId="4" fillId="5" borderId="44" xfId="0" applyFont="1" applyFill="1" applyBorder="1" applyAlignment="1">
      <alignment horizontal="center" vertical="center"/>
    </xf>
    <xf numFmtId="0" fontId="6" fillId="14" borderId="39" xfId="0" applyFont="1" applyFill="1" applyBorder="1" applyAlignment="1">
      <alignment horizontal="center" vertical="center"/>
    </xf>
    <xf numFmtId="0" fontId="4" fillId="5" borderId="45" xfId="0" applyFont="1" applyFill="1" applyBorder="1" applyAlignment="1">
      <alignment horizontal="center" vertical="center"/>
    </xf>
    <xf numFmtId="0" fontId="4" fillId="0" borderId="37" xfId="0" applyFont="1" applyBorder="1" applyAlignment="1">
      <alignment horizontal="center" vertical="center"/>
    </xf>
    <xf numFmtId="0" fontId="7" fillId="5" borderId="40" xfId="0" applyFont="1" applyFill="1" applyBorder="1" applyAlignment="1">
      <alignment horizontal="center" vertical="center"/>
    </xf>
    <xf numFmtId="0" fontId="4" fillId="5" borderId="47" xfId="0" applyFont="1" applyFill="1" applyBorder="1" applyAlignment="1">
      <alignment horizontal="center" vertical="center"/>
    </xf>
    <xf numFmtId="0" fontId="4" fillId="0" borderId="0" xfId="0" applyFont="1" applyAlignment="1">
      <alignment horizontal="center" vertical="center"/>
    </xf>
    <xf numFmtId="16" fontId="4" fillId="0" borderId="48" xfId="0" applyNumberFormat="1" applyFont="1" applyBorder="1" applyAlignment="1">
      <alignment horizontal="center" vertical="center" textRotation="90"/>
    </xf>
    <xf numFmtId="16" fontId="4" fillId="0" borderId="21" xfId="0" applyNumberFormat="1" applyFont="1" applyBorder="1" applyAlignment="1">
      <alignment horizontal="center" vertical="center" textRotation="90"/>
    </xf>
    <xf numFmtId="16" fontId="4" fillId="0" borderId="22" xfId="0" applyNumberFormat="1" applyFont="1" applyBorder="1" applyAlignment="1">
      <alignment horizontal="center" vertical="center" textRotation="90"/>
    </xf>
    <xf numFmtId="16" fontId="4" fillId="8" borderId="12" xfId="0" applyNumberFormat="1" applyFont="1" applyFill="1" applyBorder="1" applyAlignment="1">
      <alignment horizontal="center" vertical="center" textRotation="90"/>
    </xf>
    <xf numFmtId="0" fontId="4" fillId="18" borderId="31" xfId="0" applyFont="1" applyFill="1" applyBorder="1"/>
    <xf numFmtId="0" fontId="4" fillId="20" borderId="15" xfId="0" applyFont="1" applyFill="1" applyBorder="1"/>
    <xf numFmtId="0" fontId="8" fillId="18" borderId="3" xfId="0" applyFont="1" applyFill="1" applyBorder="1" applyAlignment="1">
      <alignment horizontal="center" vertical="center" textRotation="90" wrapText="1"/>
    </xf>
    <xf numFmtId="0" fontId="8" fillId="20" borderId="3" xfId="0" applyFont="1" applyFill="1" applyBorder="1" applyAlignment="1">
      <alignment horizontal="center" vertical="center" textRotation="90" wrapText="1"/>
    </xf>
    <xf numFmtId="49" fontId="8" fillId="16" borderId="1" xfId="0" applyNumberFormat="1" applyFont="1" applyFill="1" applyBorder="1" applyAlignment="1">
      <alignment horizontal="center" vertical="center" textRotation="90" wrapText="1"/>
    </xf>
    <xf numFmtId="0" fontId="2" fillId="16" borderId="3" xfId="0" applyFont="1" applyFill="1" applyBorder="1" applyAlignment="1">
      <alignment horizontal="center" vertical="center" textRotation="90" wrapText="1"/>
    </xf>
    <xf numFmtId="0" fontId="8" fillId="16" borderId="3" xfId="0" applyFont="1" applyFill="1" applyBorder="1" applyAlignment="1">
      <alignment horizontal="center" vertical="center" textRotation="90" wrapText="1"/>
    </xf>
    <xf numFmtId="16" fontId="4" fillId="0" borderId="50" xfId="0" applyNumberFormat="1" applyFont="1" applyBorder="1" applyAlignment="1">
      <alignment horizontal="center" vertical="center" textRotation="90"/>
    </xf>
    <xf numFmtId="16" fontId="4" fillId="0" borderId="51" xfId="0" applyNumberFormat="1" applyFont="1" applyBorder="1" applyAlignment="1">
      <alignment horizontal="center" vertical="center" textRotation="90"/>
    </xf>
    <xf numFmtId="0" fontId="8" fillId="18" borderId="31" xfId="0" applyFont="1" applyFill="1" applyBorder="1" applyAlignment="1">
      <alignment vertical="center" textRotation="90"/>
    </xf>
    <xf numFmtId="49" fontId="36" fillId="34" borderId="55" xfId="0" applyNumberFormat="1" applyFont="1" applyFill="1" applyBorder="1" applyAlignment="1">
      <alignment vertical="center" wrapText="1"/>
    </xf>
    <xf numFmtId="16" fontId="43" fillId="52" borderId="65" xfId="1" applyNumberFormat="1" applyFont="1" applyFill="1" applyBorder="1" applyAlignment="1">
      <alignment horizontal="center" vertical="center" textRotation="90" wrapText="1"/>
    </xf>
    <xf numFmtId="1" fontId="43" fillId="52" borderId="66" xfId="1" applyNumberFormat="1" applyFont="1" applyFill="1" applyBorder="1" applyAlignment="1">
      <alignment horizontal="center" vertical="center" wrapText="1"/>
    </xf>
    <xf numFmtId="1" fontId="43" fillId="52" borderId="63" xfId="1" applyNumberFormat="1" applyFont="1" applyFill="1" applyBorder="1" applyAlignment="1">
      <alignment horizontal="center" vertical="center" wrapText="1"/>
    </xf>
    <xf numFmtId="0" fontId="43" fillId="46" borderId="61" xfId="1" applyFont="1" applyFill="1" applyBorder="1" applyAlignment="1">
      <alignment horizontal="center" vertical="center" textRotation="90" wrapText="1"/>
    </xf>
    <xf numFmtId="49" fontId="43" fillId="55" borderId="62" xfId="1" applyNumberFormat="1" applyFont="1" applyFill="1" applyBorder="1" applyAlignment="1">
      <alignment horizontal="center" vertical="center" wrapText="1"/>
    </xf>
    <xf numFmtId="1" fontId="43" fillId="53" borderId="70" xfId="1" applyNumberFormat="1" applyFont="1" applyFill="1" applyBorder="1" applyAlignment="1">
      <alignment horizontal="center" vertical="center" wrapText="1"/>
    </xf>
    <xf numFmtId="49" fontId="43" fillId="54" borderId="77" xfId="1" applyNumberFormat="1" applyFont="1" applyFill="1" applyBorder="1" applyAlignment="1">
      <alignment horizontal="center" vertical="center" wrapText="1"/>
    </xf>
    <xf numFmtId="49" fontId="43" fillId="54" borderId="76" xfId="1" applyNumberFormat="1" applyFont="1" applyFill="1" applyBorder="1" applyAlignment="1">
      <alignment horizontal="center" vertical="center" wrapText="1"/>
    </xf>
    <xf numFmtId="49" fontId="44" fillId="46" borderId="76" xfId="1" applyNumberFormat="1" applyFont="1" applyFill="1" applyBorder="1" applyAlignment="1">
      <alignment horizontal="center" vertical="center" wrapText="1"/>
    </xf>
    <xf numFmtId="49" fontId="43" fillId="54" borderId="78" xfId="1" applyNumberFormat="1" applyFont="1" applyFill="1" applyBorder="1" applyAlignment="1">
      <alignment horizontal="center" vertical="center" wrapText="1"/>
    </xf>
    <xf numFmtId="0" fontId="43" fillId="46" borderId="0" xfId="1" applyFont="1" applyFill="1" applyAlignment="1">
      <alignment horizontal="center" vertical="center" textRotation="90" wrapText="1"/>
    </xf>
    <xf numFmtId="1" fontId="43" fillId="53" borderId="88" xfId="1" applyNumberFormat="1" applyFont="1" applyFill="1" applyBorder="1" applyAlignment="1">
      <alignment horizontal="center" vertical="center" wrapText="1"/>
    </xf>
    <xf numFmtId="1" fontId="43" fillId="53" borderId="87" xfId="1" applyNumberFormat="1" applyFont="1" applyFill="1" applyBorder="1" applyAlignment="1">
      <alignment horizontal="center" vertical="center" wrapText="1"/>
    </xf>
    <xf numFmtId="49" fontId="43" fillId="55" borderId="89" xfId="1" applyNumberFormat="1" applyFont="1" applyFill="1" applyBorder="1" applyAlignment="1">
      <alignment horizontal="center" vertical="center" wrapText="1"/>
    </xf>
    <xf numFmtId="49" fontId="43" fillId="55" borderId="90" xfId="1" applyNumberFormat="1" applyFont="1" applyFill="1" applyBorder="1" applyAlignment="1">
      <alignment horizontal="center" vertical="center" wrapText="1"/>
    </xf>
    <xf numFmtId="16" fontId="43" fillId="46" borderId="0" xfId="1" applyNumberFormat="1" applyFont="1" applyFill="1" applyAlignment="1">
      <alignment vertical="center" textRotation="90" wrapText="1"/>
    </xf>
    <xf numFmtId="0" fontId="50" fillId="0" borderId="95" xfId="0" applyFont="1" applyBorder="1" applyAlignment="1">
      <alignment horizontal="center" vertical="center" textRotation="90" wrapText="1"/>
    </xf>
    <xf numFmtId="16" fontId="46" fillId="46" borderId="95" xfId="1" applyNumberFormat="1" applyFont="1" applyFill="1" applyBorder="1" applyAlignment="1">
      <alignment horizontal="center" vertical="center" textRotation="90" wrapText="1"/>
    </xf>
    <xf numFmtId="0" fontId="50" fillId="19" borderId="95" xfId="0" applyFont="1" applyFill="1" applyBorder="1" applyAlignment="1">
      <alignment horizontal="center" vertical="center" textRotation="90" wrapText="1"/>
    </xf>
    <xf numFmtId="0" fontId="50" fillId="26" borderId="95" xfId="0" applyFont="1" applyFill="1" applyBorder="1" applyAlignment="1">
      <alignment horizontal="center" vertical="center" textRotation="90" wrapText="1"/>
    </xf>
    <xf numFmtId="0" fontId="50" fillId="0" borderId="99" xfId="0" applyFont="1" applyBorder="1" applyAlignment="1">
      <alignment horizontal="center" vertical="center" textRotation="90" wrapText="1"/>
    </xf>
    <xf numFmtId="0" fontId="50" fillId="15" borderId="99" xfId="0" applyFont="1" applyFill="1" applyBorder="1" applyAlignment="1">
      <alignment horizontal="center" vertical="center" textRotation="90" wrapText="1"/>
    </xf>
    <xf numFmtId="16" fontId="46" fillId="46" borderId="99" xfId="1" applyNumberFormat="1" applyFont="1" applyFill="1" applyBorder="1" applyAlignment="1">
      <alignment horizontal="center" vertical="center" textRotation="90" wrapText="1"/>
    </xf>
    <xf numFmtId="0" fontId="50" fillId="19" borderId="99" xfId="0" applyFont="1" applyFill="1" applyBorder="1" applyAlignment="1">
      <alignment horizontal="center" vertical="center" textRotation="90" wrapText="1"/>
    </xf>
    <xf numFmtId="0" fontId="50" fillId="26" borderId="99" xfId="0" applyFont="1" applyFill="1" applyBorder="1" applyAlignment="1">
      <alignment horizontal="center" vertical="center" textRotation="90" wrapText="1"/>
    </xf>
    <xf numFmtId="0" fontId="50" fillId="32" borderId="99" xfId="0" applyFont="1" applyFill="1" applyBorder="1" applyAlignment="1">
      <alignment horizontal="center" vertical="center" textRotation="90" wrapText="1"/>
    </xf>
    <xf numFmtId="16" fontId="46" fillId="46" borderId="101" xfId="1" applyNumberFormat="1" applyFont="1" applyFill="1" applyBorder="1" applyAlignment="1">
      <alignment horizontal="center" vertical="center" textRotation="90" wrapText="1"/>
    </xf>
    <xf numFmtId="0" fontId="50" fillId="0" borderId="103" xfId="0" applyFont="1" applyBorder="1" applyAlignment="1">
      <alignment horizontal="center" vertical="center" textRotation="90" wrapText="1"/>
    </xf>
    <xf numFmtId="0" fontId="50" fillId="15" borderId="103" xfId="0" applyFont="1" applyFill="1" applyBorder="1" applyAlignment="1">
      <alignment horizontal="center" vertical="center" textRotation="90" wrapText="1"/>
    </xf>
    <xf numFmtId="16" fontId="46" fillId="46" borderId="103" xfId="1" applyNumberFormat="1" applyFont="1" applyFill="1" applyBorder="1" applyAlignment="1">
      <alignment horizontal="center" vertical="center" textRotation="90" wrapText="1"/>
    </xf>
    <xf numFmtId="0" fontId="50" fillId="19" borderId="103" xfId="0" applyFont="1" applyFill="1" applyBorder="1" applyAlignment="1">
      <alignment horizontal="center" vertical="center" textRotation="90" wrapText="1"/>
    </xf>
    <xf numFmtId="0" fontId="47" fillId="62" borderId="103" xfId="0" applyFont="1" applyFill="1" applyBorder="1" applyAlignment="1">
      <alignment horizontal="center" vertical="center" textRotation="90" wrapText="1"/>
    </xf>
    <xf numFmtId="0" fontId="50" fillId="26" borderId="103" xfId="0" applyFont="1" applyFill="1" applyBorder="1" applyAlignment="1">
      <alignment horizontal="center" vertical="center" textRotation="90" wrapText="1"/>
    </xf>
    <xf numFmtId="0" fontId="50" fillId="32" borderId="103" xfId="0" applyFont="1" applyFill="1" applyBorder="1" applyAlignment="1">
      <alignment horizontal="center" vertical="center" textRotation="90" wrapText="1"/>
    </xf>
    <xf numFmtId="0" fontId="47" fillId="0" borderId="95" xfId="0" applyFont="1" applyBorder="1" applyAlignment="1">
      <alignment horizontal="center" vertical="center" textRotation="90" wrapText="1"/>
    </xf>
    <xf numFmtId="0" fontId="30" fillId="29" borderId="108" xfId="0" applyFont="1" applyFill="1" applyBorder="1" applyAlignment="1">
      <alignment horizontal="center" vertical="center" wrapText="1"/>
    </xf>
    <xf numFmtId="0" fontId="33" fillId="60" borderId="110" xfId="0" applyFont="1" applyFill="1" applyBorder="1" applyAlignment="1">
      <alignment horizontal="center" vertical="center" wrapText="1"/>
    </xf>
    <xf numFmtId="0" fontId="33" fillId="44" borderId="112" xfId="0" applyFont="1" applyFill="1" applyBorder="1" applyAlignment="1">
      <alignment horizontal="center" vertical="center" wrapText="1"/>
    </xf>
    <xf numFmtId="0" fontId="40" fillId="47" borderId="116" xfId="1" applyFont="1" applyFill="1" applyBorder="1" applyAlignment="1">
      <alignment horizontal="center" vertical="center" wrapText="1"/>
    </xf>
    <xf numFmtId="16" fontId="46" fillId="64" borderId="95" xfId="1" applyNumberFormat="1" applyFont="1" applyFill="1" applyBorder="1" applyAlignment="1">
      <alignment horizontal="center" vertical="center" textRotation="90" wrapText="1"/>
    </xf>
    <xf numFmtId="0" fontId="50" fillId="65" borderId="58" xfId="0" applyFont="1" applyFill="1" applyBorder="1" applyAlignment="1">
      <alignment textRotation="90" wrapText="1"/>
    </xf>
    <xf numFmtId="0" fontId="50" fillId="65" borderId="60" xfId="0" applyFont="1" applyFill="1" applyBorder="1" applyAlignment="1">
      <alignment textRotation="90" wrapText="1"/>
    </xf>
    <xf numFmtId="0" fontId="52" fillId="65" borderId="60" xfId="0" applyFont="1" applyFill="1" applyBorder="1" applyAlignment="1">
      <alignment textRotation="90" wrapText="1"/>
    </xf>
    <xf numFmtId="0" fontId="53" fillId="65" borderId="122" xfId="0" applyFont="1" applyFill="1" applyBorder="1" applyAlignment="1">
      <alignment textRotation="90" wrapText="1"/>
    </xf>
    <xf numFmtId="0" fontId="53" fillId="65" borderId="0" xfId="0" applyFont="1" applyFill="1" applyAlignment="1">
      <alignment textRotation="90" wrapText="1"/>
    </xf>
    <xf numFmtId="0" fontId="50" fillId="65" borderId="0" xfId="0" applyFont="1" applyFill="1" applyAlignment="1">
      <alignment textRotation="90" wrapText="1"/>
    </xf>
    <xf numFmtId="0" fontId="54" fillId="31" borderId="95" xfId="0" applyFont="1" applyFill="1" applyBorder="1" applyAlignment="1">
      <alignment horizontal="center" vertical="center" textRotation="90" wrapText="1"/>
    </xf>
    <xf numFmtId="0" fontId="44" fillId="5" borderId="0" xfId="0" applyFont="1" applyFill="1" applyAlignment="1">
      <alignment textRotation="90" wrapText="1"/>
    </xf>
    <xf numFmtId="0" fontId="29" fillId="0" borderId="0" xfId="0" applyFont="1" applyAlignment="1">
      <alignment wrapText="1"/>
    </xf>
    <xf numFmtId="0" fontId="29" fillId="4" borderId="104" xfId="0" applyFont="1" applyFill="1" applyBorder="1" applyAlignment="1">
      <alignment horizontal="left" vertical="center" wrapText="1"/>
    </xf>
    <xf numFmtId="0" fontId="29" fillId="4" borderId="105" xfId="0" applyFont="1" applyFill="1" applyBorder="1" applyAlignment="1">
      <alignment horizontal="left" vertical="center" wrapText="1"/>
    </xf>
    <xf numFmtId="0" fontId="32" fillId="4" borderId="105" xfId="0" applyFont="1" applyFill="1" applyBorder="1" applyAlignment="1">
      <alignment horizontal="left" vertical="center" wrapText="1"/>
    </xf>
    <xf numFmtId="0" fontId="29" fillId="4" borderId="107" xfId="0" applyFont="1" applyFill="1" applyBorder="1" applyAlignment="1">
      <alignment horizontal="left" vertical="center" wrapText="1"/>
    </xf>
    <xf numFmtId="0" fontId="29" fillId="0" borderId="0" xfId="0" applyFont="1" applyAlignment="1">
      <alignment horizontal="left" vertical="center" wrapText="1"/>
    </xf>
    <xf numFmtId="16" fontId="29" fillId="0" borderId="11" xfId="0" applyNumberFormat="1" applyFont="1" applyBorder="1" applyAlignment="1">
      <alignment horizontal="center" vertical="center" textRotation="90" wrapText="1"/>
    </xf>
    <xf numFmtId="16" fontId="29" fillId="5" borderId="11" xfId="0" applyNumberFormat="1" applyFont="1" applyFill="1" applyBorder="1" applyAlignment="1">
      <alignment horizontal="center" vertical="center" textRotation="90" wrapText="1"/>
    </xf>
    <xf numFmtId="16" fontId="29" fillId="5" borderId="31" xfId="0" applyNumberFormat="1" applyFont="1" applyFill="1" applyBorder="1" applyAlignment="1">
      <alignment horizontal="center" vertical="center" textRotation="90" wrapText="1"/>
    </xf>
    <xf numFmtId="16" fontId="29" fillId="5" borderId="12" xfId="0" applyNumberFormat="1" applyFont="1" applyFill="1" applyBorder="1" applyAlignment="1">
      <alignment horizontal="center" vertical="center" textRotation="90" wrapText="1"/>
    </xf>
    <xf numFmtId="16" fontId="29" fillId="5" borderId="109" xfId="0" applyNumberFormat="1" applyFont="1" applyFill="1" applyBorder="1" applyAlignment="1">
      <alignment horizontal="center" vertical="center" textRotation="90" wrapText="1"/>
    </xf>
    <xf numFmtId="0" fontId="30" fillId="30" borderId="50" xfId="0" applyFont="1" applyFill="1" applyBorder="1" applyAlignment="1">
      <alignment textRotation="90" wrapText="1"/>
    </xf>
    <xf numFmtId="0" fontId="30" fillId="30" borderId="54" xfId="0" applyFont="1" applyFill="1" applyBorder="1" applyAlignment="1">
      <alignment textRotation="90" wrapText="1"/>
    </xf>
    <xf numFmtId="0" fontId="34" fillId="38" borderId="55" xfId="0" applyFont="1" applyFill="1" applyBorder="1" applyAlignment="1">
      <alignment horizontal="center" textRotation="90" wrapText="1"/>
    </xf>
    <xf numFmtId="0" fontId="30" fillId="30" borderId="51" xfId="0" applyFont="1" applyFill="1" applyBorder="1" applyAlignment="1">
      <alignment horizontal="left" vertical="center" textRotation="90" wrapText="1"/>
    </xf>
    <xf numFmtId="49" fontId="35" fillId="30" borderId="54" xfId="0" applyNumberFormat="1" applyFont="1" applyFill="1" applyBorder="1" applyAlignment="1">
      <alignment horizontal="center" vertical="center" wrapText="1"/>
    </xf>
    <xf numFmtId="0" fontId="30" fillId="30" borderId="55" xfId="0" applyFont="1" applyFill="1" applyBorder="1" applyAlignment="1">
      <alignment vertical="center" textRotation="90" wrapText="1"/>
    </xf>
    <xf numFmtId="0" fontId="38" fillId="34" borderId="54" xfId="0" applyFont="1" applyFill="1" applyBorder="1" applyAlignment="1">
      <alignment horizontal="center" vertical="center" wrapText="1"/>
    </xf>
    <xf numFmtId="49" fontId="35" fillId="30" borderId="51" xfId="0" applyNumberFormat="1" applyFont="1" applyFill="1" applyBorder="1" applyAlignment="1">
      <alignment horizontal="center" vertical="center" wrapText="1"/>
    </xf>
    <xf numFmtId="49" fontId="35" fillId="30" borderId="111" xfId="0" applyNumberFormat="1" applyFont="1" applyFill="1" applyBorder="1" applyAlignment="1">
      <alignment horizontal="center" vertical="center" wrapText="1"/>
    </xf>
    <xf numFmtId="0" fontId="38" fillId="39" borderId="54" xfId="0" applyFont="1" applyFill="1" applyBorder="1" applyAlignment="1">
      <alignment horizontal="center" vertical="center" wrapText="1"/>
    </xf>
    <xf numFmtId="0" fontId="34" fillId="40" borderId="55" xfId="0" applyFont="1" applyFill="1" applyBorder="1" applyAlignment="1">
      <alignment horizontal="center" textRotation="90" wrapText="1"/>
    </xf>
    <xf numFmtId="0" fontId="38" fillId="35" borderId="54" xfId="0" applyFont="1" applyFill="1" applyBorder="1" applyAlignment="1">
      <alignment horizontal="center" vertical="center" wrapText="1"/>
    </xf>
    <xf numFmtId="0" fontId="34" fillId="41" borderId="55" xfId="0" applyFont="1" applyFill="1" applyBorder="1" applyAlignment="1">
      <alignment horizontal="center" textRotation="90" wrapText="1"/>
    </xf>
    <xf numFmtId="0" fontId="30" fillId="30" borderId="54" xfId="0" applyFont="1" applyFill="1" applyBorder="1" applyAlignment="1">
      <alignment vertical="center" textRotation="90" wrapText="1"/>
    </xf>
    <xf numFmtId="0" fontId="38" fillId="42" borderId="54" xfId="0" applyFont="1" applyFill="1" applyBorder="1" applyAlignment="1">
      <alignment horizontal="center" vertical="center" wrapText="1"/>
    </xf>
    <xf numFmtId="0" fontId="34" fillId="43" borderId="55" xfId="0" applyFont="1" applyFill="1" applyBorder="1" applyAlignment="1">
      <alignment horizontal="center" textRotation="90" wrapText="1"/>
    </xf>
    <xf numFmtId="0" fontId="38" fillId="37" borderId="55" xfId="0" applyFont="1" applyFill="1" applyBorder="1" applyAlignment="1">
      <alignment horizontal="center" textRotation="90" wrapText="1"/>
    </xf>
    <xf numFmtId="0" fontId="38" fillId="28" borderId="54" xfId="0" applyFont="1" applyFill="1" applyBorder="1" applyAlignment="1">
      <alignment horizontal="center" vertical="center" wrapText="1"/>
    </xf>
    <xf numFmtId="0" fontId="34" fillId="37" borderId="55" xfId="0" applyFont="1" applyFill="1" applyBorder="1" applyAlignment="1">
      <alignment horizontal="center" textRotation="90" wrapText="1"/>
    </xf>
    <xf numFmtId="0" fontId="34" fillId="28" borderId="55" xfId="0" applyFont="1" applyFill="1" applyBorder="1" applyAlignment="1">
      <alignment horizontal="center" textRotation="90" wrapText="1"/>
    </xf>
    <xf numFmtId="0" fontId="30" fillId="45" borderId="58" xfId="0" applyFont="1" applyFill="1" applyBorder="1" applyAlignment="1">
      <alignment textRotation="90" wrapText="1"/>
    </xf>
    <xf numFmtId="0" fontId="30" fillId="45" borderId="75" xfId="0" applyFont="1" applyFill="1" applyBorder="1" applyAlignment="1">
      <alignment textRotation="90" wrapText="1"/>
    </xf>
    <xf numFmtId="0" fontId="30" fillId="45" borderId="113" xfId="0" applyFont="1" applyFill="1" applyBorder="1" applyAlignment="1">
      <alignment textRotation="90" wrapText="1"/>
    </xf>
    <xf numFmtId="0" fontId="42" fillId="46" borderId="69" xfId="1" applyFont="1" applyFill="1" applyBorder="1" applyAlignment="1">
      <alignment wrapText="1"/>
    </xf>
    <xf numFmtId="0" fontId="29" fillId="31" borderId="91" xfId="0" applyFont="1" applyFill="1" applyBorder="1" applyAlignment="1">
      <alignment wrapText="1"/>
    </xf>
    <xf numFmtId="0" fontId="29" fillId="31" borderId="80" xfId="0" applyFont="1" applyFill="1" applyBorder="1" applyAlignment="1">
      <alignment wrapText="1"/>
    </xf>
    <xf numFmtId="0" fontId="29" fillId="31" borderId="115" xfId="0" applyFont="1" applyFill="1" applyBorder="1" applyAlignment="1">
      <alignment wrapText="1"/>
    </xf>
    <xf numFmtId="0" fontId="29" fillId="31" borderId="73" xfId="0" applyFont="1" applyFill="1" applyBorder="1" applyAlignment="1">
      <alignment wrapText="1"/>
    </xf>
    <xf numFmtId="0" fontId="29" fillId="31" borderId="0" xfId="0" applyFont="1" applyFill="1" applyAlignment="1">
      <alignment wrapText="1"/>
    </xf>
    <xf numFmtId="0" fontId="29" fillId="31" borderId="85" xfId="0" applyFont="1" applyFill="1" applyBorder="1" applyAlignment="1">
      <alignment wrapText="1"/>
    </xf>
    <xf numFmtId="0" fontId="29" fillId="31" borderId="117" xfId="0" applyFont="1" applyFill="1" applyBorder="1" applyAlignment="1">
      <alignment wrapText="1"/>
    </xf>
    <xf numFmtId="0" fontId="50" fillId="0" borderId="98" xfId="0" applyFont="1" applyBorder="1" applyAlignment="1">
      <alignment horizontal="center" vertical="center" textRotation="90" wrapText="1"/>
    </xf>
    <xf numFmtId="0" fontId="50" fillId="0" borderId="100" xfId="0" applyFont="1" applyBorder="1" applyAlignment="1">
      <alignment horizontal="center" vertical="center" textRotation="90" wrapText="1"/>
    </xf>
    <xf numFmtId="0" fontId="50" fillId="31" borderId="100" xfId="0" applyFont="1" applyFill="1" applyBorder="1" applyAlignment="1">
      <alignment horizontal="center" vertical="center" wrapText="1"/>
    </xf>
    <xf numFmtId="0" fontId="29" fillId="0" borderId="93" xfId="0" applyFont="1" applyBorder="1" applyAlignment="1">
      <alignment wrapText="1"/>
    </xf>
    <xf numFmtId="0" fontId="50" fillId="0" borderId="102" xfId="0" applyFont="1" applyBorder="1" applyAlignment="1">
      <alignment horizontal="center" vertical="center" textRotation="90" wrapText="1"/>
    </xf>
    <xf numFmtId="0" fontId="45" fillId="61" borderId="118" xfId="0" applyFont="1" applyFill="1" applyBorder="1" applyAlignment="1">
      <alignment vertical="center" textRotation="90" wrapText="1"/>
    </xf>
    <xf numFmtId="0" fontId="50" fillId="0" borderId="94" xfId="0" applyFont="1" applyBorder="1" applyAlignment="1">
      <alignment horizontal="center" vertical="center" textRotation="90" wrapText="1"/>
    </xf>
    <xf numFmtId="0" fontId="50" fillId="63" borderId="95" xfId="0" applyFont="1" applyFill="1" applyBorder="1" applyAlignment="1">
      <alignment horizontal="center" vertical="center" textRotation="90" wrapText="1"/>
    </xf>
    <xf numFmtId="0" fontId="47" fillId="62" borderId="95" xfId="0" applyFont="1" applyFill="1" applyBorder="1" applyAlignment="1">
      <alignment horizontal="center" vertical="center" textRotation="90" wrapText="1"/>
    </xf>
    <xf numFmtId="0" fontId="50" fillId="32" borderId="95" xfId="0" applyFont="1" applyFill="1" applyBorder="1" applyAlignment="1">
      <alignment horizontal="center" vertical="center" textRotation="90" wrapText="1"/>
    </xf>
    <xf numFmtId="0" fontId="46" fillId="61" borderId="96" xfId="0" applyFont="1" applyFill="1" applyBorder="1" applyAlignment="1">
      <alignment horizontal="center" vertical="center" textRotation="90" wrapText="1"/>
    </xf>
    <xf numFmtId="0" fontId="46" fillId="0" borderId="96" xfId="0" applyFont="1" applyBorder="1" applyAlignment="1">
      <alignment horizontal="center" vertical="center" textRotation="90" wrapText="1"/>
    </xf>
    <xf numFmtId="0" fontId="54" fillId="31" borderId="96" xfId="0" applyFont="1" applyFill="1" applyBorder="1" applyAlignment="1">
      <alignment horizontal="center" vertical="center" textRotation="90" wrapText="1"/>
    </xf>
    <xf numFmtId="0" fontId="44" fillId="47" borderId="97" xfId="1" applyFont="1" applyFill="1" applyBorder="1" applyAlignment="1">
      <alignment horizontal="center" vertical="center" wrapText="1"/>
    </xf>
    <xf numFmtId="0" fontId="50" fillId="0" borderId="0" xfId="0" applyFont="1" applyAlignment="1">
      <alignment textRotation="90" wrapText="1"/>
    </xf>
    <xf numFmtId="0" fontId="44" fillId="47" borderId="0" xfId="1" applyFont="1" applyFill="1" applyAlignment="1">
      <alignment horizontal="center" vertical="center" wrapText="1"/>
    </xf>
    <xf numFmtId="0" fontId="53" fillId="4" borderId="0" xfId="0" applyFont="1" applyFill="1" applyAlignment="1">
      <alignment horizontal="center" vertical="center" wrapText="1"/>
    </xf>
    <xf numFmtId="0" fontId="55" fillId="0" borderId="0" xfId="0" applyFont="1" applyAlignment="1">
      <alignment textRotation="90" wrapText="1"/>
    </xf>
    <xf numFmtId="0" fontId="50" fillId="0" borderId="58" xfId="0" applyFont="1" applyBorder="1" applyAlignment="1">
      <alignment textRotation="255" wrapText="1"/>
    </xf>
    <xf numFmtId="0" fontId="50" fillId="0" borderId="60" xfId="0" applyFont="1" applyBorder="1" applyAlignment="1">
      <alignment textRotation="90" wrapText="1"/>
    </xf>
    <xf numFmtId="0" fontId="50" fillId="0" borderId="60" xfId="0" applyFont="1" applyBorder="1" applyAlignment="1">
      <alignment textRotation="255" wrapText="1"/>
    </xf>
    <xf numFmtId="0" fontId="53" fillId="65" borderId="81" xfId="0" applyFont="1" applyFill="1" applyBorder="1" applyAlignment="1">
      <alignment textRotation="90" wrapText="1"/>
    </xf>
    <xf numFmtId="0" fontId="56" fillId="65" borderId="0" xfId="0" applyFont="1" applyFill="1" applyAlignment="1">
      <alignment textRotation="90" wrapText="1"/>
    </xf>
    <xf numFmtId="0" fontId="53" fillId="65" borderId="52" xfId="0" applyFont="1" applyFill="1" applyBorder="1" applyAlignment="1">
      <alignment textRotation="90" wrapText="1"/>
    </xf>
    <xf numFmtId="0" fontId="53" fillId="65" borderId="121" xfId="0" applyFont="1" applyFill="1" applyBorder="1" applyAlignment="1">
      <alignment textRotation="90" wrapText="1"/>
    </xf>
    <xf numFmtId="0" fontId="50" fillId="0" borderId="119" xfId="0" applyFont="1" applyBorder="1" applyAlignment="1">
      <alignment horizontal="center" vertical="center" textRotation="90" wrapText="1"/>
    </xf>
    <xf numFmtId="0" fontId="50" fillId="0" borderId="120" xfId="0" applyFont="1" applyBorder="1" applyAlignment="1">
      <alignment horizontal="center" vertical="center" textRotation="90" wrapText="1"/>
    </xf>
    <xf numFmtId="0" fontId="47" fillId="0" borderId="119" xfId="0" applyFont="1" applyBorder="1" applyAlignment="1">
      <alignment horizontal="center" vertical="center" textRotation="90" wrapText="1"/>
    </xf>
    <xf numFmtId="0" fontId="47" fillId="0" borderId="120" xfId="0" applyFont="1" applyBorder="1" applyAlignment="1">
      <alignment horizontal="center" vertical="center" textRotation="90" wrapText="1"/>
    </xf>
    <xf numFmtId="16" fontId="49" fillId="59" borderId="86" xfId="1" applyNumberFormat="1" applyFont="1" applyFill="1" applyBorder="1" applyAlignment="1">
      <alignment horizontal="center" vertical="center" wrapText="1"/>
    </xf>
    <xf numFmtId="16" fontId="49" fillId="59" borderId="67" xfId="1" applyNumberFormat="1" applyFont="1" applyFill="1" applyBorder="1" applyAlignment="1">
      <alignment horizontal="center" vertical="center" wrapText="1"/>
    </xf>
    <xf numFmtId="16" fontId="49" fillId="59" borderId="92" xfId="1" applyNumberFormat="1" applyFont="1" applyFill="1" applyBorder="1" applyAlignment="1">
      <alignment horizontal="center" vertical="center" wrapText="1"/>
    </xf>
    <xf numFmtId="16" fontId="46" fillId="58" borderId="82" xfId="1" applyNumberFormat="1" applyFont="1" applyFill="1" applyBorder="1" applyAlignment="1">
      <alignment horizontal="center" vertical="center" wrapText="1"/>
    </xf>
    <xf numFmtId="16" fontId="46" fillId="58" borderId="83" xfId="1" applyNumberFormat="1" applyFont="1" applyFill="1" applyBorder="1" applyAlignment="1">
      <alignment horizontal="center" vertical="center" wrapText="1"/>
    </xf>
    <xf numFmtId="16" fontId="46" fillId="58" borderId="84" xfId="1" applyNumberFormat="1" applyFont="1" applyFill="1" applyBorder="1" applyAlignment="1">
      <alignment horizontal="center" vertical="center" wrapText="1"/>
    </xf>
    <xf numFmtId="0" fontId="40" fillId="47" borderId="114" xfId="1" applyFont="1" applyFill="1" applyBorder="1" applyAlignment="1">
      <alignment horizontal="center" vertical="center" wrapText="1"/>
    </xf>
    <xf numFmtId="0" fontId="29" fillId="0" borderId="116" xfId="1" applyFont="1" applyBorder="1" applyAlignment="1">
      <alignment wrapText="1"/>
    </xf>
    <xf numFmtId="16" fontId="48" fillId="56" borderId="71" xfId="1" applyNumberFormat="1" applyFont="1" applyFill="1" applyBorder="1" applyAlignment="1">
      <alignment horizontal="center" vertical="center" wrapText="1"/>
    </xf>
    <xf numFmtId="16" fontId="48" fillId="56" borderId="67" xfId="1" applyNumberFormat="1" applyFont="1" applyFill="1" applyBorder="1" applyAlignment="1">
      <alignment horizontal="center" vertical="center" wrapText="1"/>
    </xf>
    <xf numFmtId="16" fontId="41" fillId="48" borderId="68" xfId="1" applyNumberFormat="1" applyFont="1" applyFill="1" applyBorder="1" applyAlignment="1">
      <alignment horizontal="center" vertical="center" wrapText="1"/>
    </xf>
    <xf numFmtId="16" fontId="41" fillId="48" borderId="64" xfId="1" applyNumberFormat="1" applyFont="1" applyFill="1" applyBorder="1" applyAlignment="1">
      <alignment horizontal="center" vertical="center" wrapText="1"/>
    </xf>
    <xf numFmtId="16" fontId="41" fillId="48" borderId="65" xfId="1" applyNumberFormat="1" applyFont="1" applyFill="1" applyBorder="1" applyAlignment="1">
      <alignment horizontal="center" vertical="center" wrapText="1"/>
    </xf>
    <xf numFmtId="0" fontId="47" fillId="57" borderId="82" xfId="1" applyFont="1" applyFill="1" applyBorder="1" applyAlignment="1">
      <alignment horizontal="center" vertical="center" wrapText="1"/>
    </xf>
    <xf numFmtId="0" fontId="47" fillId="57" borderId="83" xfId="1" applyFont="1" applyFill="1" applyBorder="1" applyAlignment="1">
      <alignment horizontal="center" vertical="center" wrapText="1"/>
    </xf>
    <xf numFmtId="0" fontId="47" fillId="57" borderId="84" xfId="1" applyFont="1" applyFill="1" applyBorder="1" applyAlignment="1">
      <alignment horizontal="center" vertical="center" wrapText="1"/>
    </xf>
    <xf numFmtId="49" fontId="36" fillId="35" borderId="55" xfId="0" applyNumberFormat="1" applyFont="1" applyFill="1" applyBorder="1" applyAlignment="1">
      <alignment horizontal="center" vertical="center" wrapText="1"/>
    </xf>
    <xf numFmtId="49" fontId="36" fillId="35" borderId="51" xfId="0" applyNumberFormat="1" applyFont="1" applyFill="1" applyBorder="1" applyAlignment="1">
      <alignment horizontal="center" vertical="center" wrapText="1"/>
    </xf>
    <xf numFmtId="49" fontId="37" fillId="33" borderId="55" xfId="0" applyNumberFormat="1" applyFont="1" applyFill="1" applyBorder="1" applyAlignment="1">
      <alignment horizontal="center" vertical="center" wrapText="1"/>
    </xf>
    <xf numFmtId="49" fontId="37" fillId="33" borderId="51" xfId="0" applyNumberFormat="1" applyFont="1" applyFill="1" applyBorder="1" applyAlignment="1">
      <alignment horizontal="center" vertical="center" wrapText="1"/>
    </xf>
    <xf numFmtId="16" fontId="41" fillId="49" borderId="72" xfId="1" applyNumberFormat="1" applyFont="1" applyFill="1" applyBorder="1" applyAlignment="1">
      <alignment horizontal="center" vertical="center" wrapText="1"/>
    </xf>
    <xf numFmtId="16" fontId="41" fillId="49" borderId="73" xfId="1" applyNumberFormat="1" applyFont="1" applyFill="1" applyBorder="1" applyAlignment="1">
      <alignment horizontal="center" vertical="center" wrapText="1"/>
    </xf>
    <xf numFmtId="16" fontId="41" fillId="49" borderId="74" xfId="1" applyNumberFormat="1" applyFont="1" applyFill="1" applyBorder="1" applyAlignment="1">
      <alignment horizontal="center" vertical="center" wrapText="1"/>
    </xf>
    <xf numFmtId="16" fontId="41" fillId="50" borderId="82" xfId="1" applyNumberFormat="1" applyFont="1" applyFill="1" applyBorder="1" applyAlignment="1">
      <alignment horizontal="center" vertical="center" wrapText="1"/>
    </xf>
    <xf numFmtId="16" fontId="41" fillId="50" borderId="83" xfId="1" applyNumberFormat="1" applyFont="1" applyFill="1" applyBorder="1" applyAlignment="1">
      <alignment horizontal="center" vertical="center" wrapText="1"/>
    </xf>
    <xf numFmtId="16" fontId="41" fillId="50" borderId="84" xfId="1" applyNumberFormat="1" applyFont="1" applyFill="1" applyBorder="1" applyAlignment="1">
      <alignment horizontal="center" vertical="center" wrapText="1"/>
    </xf>
    <xf numFmtId="16" fontId="41" fillId="51" borderId="72" xfId="1" applyNumberFormat="1" applyFont="1" applyFill="1" applyBorder="1" applyAlignment="1">
      <alignment horizontal="center" vertical="center" wrapText="1"/>
    </xf>
    <xf numFmtId="16" fontId="41" fillId="51" borderId="73" xfId="1" applyNumberFormat="1" applyFont="1" applyFill="1" applyBorder="1" applyAlignment="1">
      <alignment horizontal="center" vertical="center" wrapText="1"/>
    </xf>
    <xf numFmtId="16" fontId="41" fillId="51" borderId="74" xfId="1" applyNumberFormat="1" applyFont="1" applyFill="1" applyBorder="1" applyAlignment="1">
      <alignment horizontal="center" vertical="center" wrapText="1"/>
    </xf>
    <xf numFmtId="0" fontId="31" fillId="36" borderId="0" xfId="0" applyFont="1" applyFill="1" applyAlignment="1">
      <alignment horizontal="center" vertical="center" wrapText="1"/>
    </xf>
    <xf numFmtId="0" fontId="29" fillId="31" borderId="0" xfId="0" applyFont="1" applyFill="1" applyAlignment="1">
      <alignment horizontal="center" vertical="center" wrapText="1"/>
    </xf>
    <xf numFmtId="0" fontId="51" fillId="32" borderId="0" xfId="0" applyFont="1" applyFill="1" applyAlignment="1">
      <alignment horizontal="left" vertical="center" wrapText="1"/>
    </xf>
    <xf numFmtId="0" fontId="29" fillId="31" borderId="106" xfId="0" applyFont="1" applyFill="1" applyBorder="1" applyAlignment="1">
      <alignment horizontal="center" wrapText="1"/>
    </xf>
    <xf numFmtId="0" fontId="29" fillId="31" borderId="23" xfId="0" applyFont="1" applyFill="1" applyBorder="1" applyAlignment="1">
      <alignment horizontal="center" wrapText="1"/>
    </xf>
    <xf numFmtId="0" fontId="32" fillId="31" borderId="106" xfId="0" applyFont="1" applyFill="1" applyBorder="1" applyAlignment="1">
      <alignment horizontal="center" vertical="center" textRotation="90" wrapText="1"/>
    </xf>
    <xf numFmtId="0" fontId="32" fillId="31" borderId="23" xfId="0" applyFont="1" applyFill="1" applyBorder="1" applyAlignment="1">
      <alignment horizontal="center" vertical="center" textRotation="90" wrapText="1"/>
    </xf>
    <xf numFmtId="49" fontId="37" fillId="28" borderId="55" xfId="0" applyNumberFormat="1" applyFont="1" applyFill="1" applyBorder="1" applyAlignment="1">
      <alignment horizontal="center" vertical="center" wrapText="1"/>
    </xf>
    <xf numFmtId="49" fontId="37" fillId="28" borderId="32" xfId="0" applyNumberFormat="1" applyFont="1" applyFill="1" applyBorder="1" applyAlignment="1">
      <alignment horizontal="center" vertical="center" wrapText="1"/>
    </xf>
    <xf numFmtId="49" fontId="37" fillId="28" borderId="51" xfId="0" applyNumberFormat="1" applyFont="1" applyFill="1" applyBorder="1" applyAlignment="1">
      <alignment horizontal="center" vertical="center" wrapText="1"/>
    </xf>
    <xf numFmtId="0" fontId="34" fillId="44" borderId="79" xfId="0" applyFont="1" applyFill="1" applyBorder="1" applyAlignment="1">
      <alignment horizontal="center" vertical="center" wrapText="1"/>
    </xf>
    <xf numFmtId="0" fontId="34" fillId="44" borderId="80" xfId="0" applyFont="1" applyFill="1" applyBorder="1" applyAlignment="1">
      <alignment horizontal="center" vertical="center" wrapText="1"/>
    </xf>
    <xf numFmtId="0" fontId="34" fillId="44" borderId="81" xfId="0" applyFont="1" applyFill="1" applyBorder="1" applyAlignment="1">
      <alignment horizontal="center" vertical="center" wrapText="1"/>
    </xf>
    <xf numFmtId="0" fontId="34" fillId="44" borderId="59" xfId="0" applyFont="1" applyFill="1" applyBorder="1" applyAlignment="1">
      <alignment horizontal="center" vertical="center" wrapText="1"/>
    </xf>
    <xf numFmtId="0" fontId="34" fillId="44" borderId="60" xfId="0" applyFont="1" applyFill="1" applyBorder="1" applyAlignment="1">
      <alignment horizontal="center" vertical="center" wrapText="1"/>
    </xf>
    <xf numFmtId="49" fontId="36" fillId="34" borderId="55" xfId="0" applyNumberFormat="1" applyFont="1" applyFill="1" applyBorder="1" applyAlignment="1">
      <alignment horizontal="center" vertical="center" wrapText="1"/>
    </xf>
    <xf numFmtId="49" fontId="36" fillId="34" borderId="51" xfId="0" applyNumberFormat="1" applyFont="1" applyFill="1" applyBorder="1" applyAlignment="1">
      <alignment horizontal="center" vertical="center" wrapText="1"/>
    </xf>
    <xf numFmtId="49" fontId="36" fillId="39" borderId="31" xfId="0" applyNumberFormat="1" applyFont="1" applyFill="1" applyBorder="1" applyAlignment="1">
      <alignment horizontal="center" vertical="center" wrapText="1"/>
    </xf>
    <xf numFmtId="49" fontId="36" fillId="39" borderId="32" xfId="0" applyNumberFormat="1" applyFont="1" applyFill="1" applyBorder="1" applyAlignment="1">
      <alignment horizontal="center" vertical="center" wrapText="1"/>
    </xf>
    <xf numFmtId="49" fontId="36" fillId="39" borderId="51" xfId="0" applyNumberFormat="1" applyFont="1" applyFill="1" applyBorder="1" applyAlignment="1">
      <alignment horizontal="center" vertical="center" wrapText="1"/>
    </xf>
    <xf numFmtId="0" fontId="4" fillId="0" borderId="25" xfId="0" applyFont="1" applyBorder="1" applyAlignment="1">
      <alignment horizontal="center" vertical="center" textRotation="90"/>
    </xf>
    <xf numFmtId="0" fontId="4" fillId="0" borderId="26" xfId="0" applyFont="1" applyBorder="1" applyAlignment="1">
      <alignment horizontal="center" vertical="center" textRotation="90"/>
    </xf>
    <xf numFmtId="0" fontId="4" fillId="0" borderId="14" xfId="0" applyFont="1" applyBorder="1" applyAlignment="1">
      <alignment horizontal="center" vertical="center" textRotation="90"/>
    </xf>
    <xf numFmtId="0" fontId="24" fillId="24" borderId="31" xfId="0" applyFont="1" applyFill="1" applyBorder="1" applyAlignment="1">
      <alignment horizontal="left"/>
    </xf>
    <xf numFmtId="0" fontId="24" fillId="24" borderId="32" xfId="0" applyFont="1" applyFill="1" applyBorder="1" applyAlignment="1">
      <alignment horizontal="left"/>
    </xf>
    <xf numFmtId="0" fontId="24" fillId="24" borderId="12" xfId="0" applyFont="1" applyFill="1" applyBorder="1" applyAlignment="1">
      <alignment horizontal="left"/>
    </xf>
    <xf numFmtId="0" fontId="10" fillId="0" borderId="35" xfId="0" applyFont="1" applyBorder="1" applyAlignment="1">
      <alignment horizontal="left" vertical="center" wrapText="1"/>
    </xf>
    <xf numFmtId="0" fontId="10" fillId="0" borderId="34" xfId="0" applyFont="1" applyBorder="1" applyAlignment="1">
      <alignment horizontal="left" vertical="center" wrapText="1"/>
    </xf>
    <xf numFmtId="16" fontId="9" fillId="13" borderId="21" xfId="0" applyNumberFormat="1" applyFont="1" applyFill="1" applyBorder="1" applyAlignment="1">
      <alignment horizontal="center" vertical="center" textRotation="90" wrapText="1"/>
    </xf>
    <xf numFmtId="16" fontId="9" fillId="13" borderId="24" xfId="0" applyNumberFormat="1" applyFont="1" applyFill="1" applyBorder="1" applyAlignment="1">
      <alignment horizontal="center" vertical="center" textRotation="90" wrapText="1"/>
    </xf>
    <xf numFmtId="0" fontId="17" fillId="9" borderId="21" xfId="0" applyFont="1" applyFill="1" applyBorder="1" applyAlignment="1">
      <alignment horizontal="center" vertical="center" wrapText="1"/>
    </xf>
    <xf numFmtId="0" fontId="17" fillId="9" borderId="23" xfId="0" applyFont="1" applyFill="1" applyBorder="1" applyAlignment="1">
      <alignment horizontal="center" vertical="center" wrapText="1"/>
    </xf>
    <xf numFmtId="0" fontId="8" fillId="20" borderId="31" xfId="0" applyFont="1" applyFill="1" applyBorder="1" applyAlignment="1">
      <alignment horizontal="center" vertical="center" textRotation="90" wrapText="1"/>
    </xf>
    <xf numFmtId="0" fontId="8" fillId="20" borderId="12" xfId="0" applyFont="1" applyFill="1" applyBorder="1" applyAlignment="1">
      <alignment horizontal="center" vertical="center" textRotation="90" wrapText="1"/>
    </xf>
    <xf numFmtId="0" fontId="8" fillId="12" borderId="3" xfId="0" applyFont="1" applyFill="1" applyBorder="1" applyAlignment="1">
      <alignment horizontal="center" vertical="center" textRotation="90" wrapText="1"/>
    </xf>
    <xf numFmtId="0" fontId="8" fillId="12" borderId="16" xfId="0" applyFont="1" applyFill="1" applyBorder="1" applyAlignment="1">
      <alignment horizontal="center" vertical="center" textRotation="90" wrapText="1"/>
    </xf>
    <xf numFmtId="0" fontId="2" fillId="25" borderId="3" xfId="0" applyFont="1" applyFill="1" applyBorder="1" applyAlignment="1">
      <alignment horizontal="center" vertical="center" textRotation="90" wrapText="1"/>
    </xf>
    <xf numFmtId="0" fontId="2" fillId="25" borderId="16" xfId="0" applyFont="1" applyFill="1" applyBorder="1" applyAlignment="1">
      <alignment horizontal="center" vertical="center" textRotation="90" wrapText="1"/>
    </xf>
    <xf numFmtId="0" fontId="7" fillId="11" borderId="11" xfId="0" applyFont="1" applyFill="1" applyBorder="1" applyAlignment="1">
      <alignment horizontal="center" vertical="center" wrapText="1"/>
    </xf>
    <xf numFmtId="0" fontId="1" fillId="22" borderId="11" xfId="0" applyFont="1" applyFill="1" applyBorder="1" applyAlignment="1">
      <alignment horizontal="center" vertical="center" textRotation="90" wrapText="1"/>
    </xf>
    <xf numFmtId="0" fontId="2" fillId="7" borderId="23" xfId="0" applyFont="1" applyFill="1" applyBorder="1" applyAlignment="1">
      <alignment horizontal="center" vertical="center" textRotation="90"/>
    </xf>
    <xf numFmtId="16" fontId="8" fillId="23" borderId="31" xfId="0" applyNumberFormat="1" applyFont="1" applyFill="1" applyBorder="1" applyAlignment="1">
      <alignment horizontal="center" vertical="center" wrapText="1"/>
    </xf>
    <xf numFmtId="16" fontId="8" fillId="23" borderId="32" xfId="0" applyNumberFormat="1" applyFont="1" applyFill="1" applyBorder="1" applyAlignment="1">
      <alignment horizontal="center" vertical="center" wrapText="1"/>
    </xf>
    <xf numFmtId="16" fontId="8" fillId="23" borderId="3" xfId="0" applyNumberFormat="1" applyFont="1" applyFill="1" applyBorder="1" applyAlignment="1">
      <alignment horizontal="center" vertical="center" wrapText="1"/>
    </xf>
    <xf numFmtId="16" fontId="8" fillId="25" borderId="31" xfId="0" applyNumberFormat="1" applyFont="1" applyFill="1" applyBorder="1" applyAlignment="1">
      <alignment horizontal="center" vertical="center" wrapText="1"/>
    </xf>
    <xf numFmtId="16" fontId="8" fillId="25" borderId="32" xfId="0" applyNumberFormat="1" applyFont="1" applyFill="1" applyBorder="1" applyAlignment="1">
      <alignment horizontal="center" vertical="center" wrapText="1"/>
    </xf>
    <xf numFmtId="16" fontId="8" fillId="25" borderId="3" xfId="0" applyNumberFormat="1" applyFont="1" applyFill="1" applyBorder="1" applyAlignment="1">
      <alignment horizontal="center" vertical="center" wrapText="1"/>
    </xf>
    <xf numFmtId="0" fontId="8" fillId="18" borderId="31" xfId="0" applyFont="1" applyFill="1" applyBorder="1" applyAlignment="1">
      <alignment horizontal="center" vertical="center" textRotation="90" wrapText="1"/>
    </xf>
    <xf numFmtId="0" fontId="8" fillId="18" borderId="12" xfId="0" applyFont="1" applyFill="1" applyBorder="1" applyAlignment="1">
      <alignment horizontal="center" vertical="center" textRotation="90" wrapText="1"/>
    </xf>
    <xf numFmtId="0" fontId="8" fillId="16" borderId="31" xfId="0" applyFont="1" applyFill="1" applyBorder="1" applyAlignment="1">
      <alignment horizontal="center" vertical="center" textRotation="90"/>
    </xf>
    <xf numFmtId="0" fontId="8" fillId="16" borderId="12" xfId="0" applyFont="1" applyFill="1" applyBorder="1" applyAlignment="1">
      <alignment horizontal="center" vertical="center" textRotation="90"/>
    </xf>
    <xf numFmtId="0" fontId="2" fillId="0" borderId="25" xfId="0" applyFont="1" applyBorder="1" applyAlignment="1">
      <alignment horizontal="center" vertical="center" textRotation="90"/>
    </xf>
    <xf numFmtId="0" fontId="2" fillId="0" borderId="1" xfId="0" applyFont="1" applyBorder="1" applyAlignment="1">
      <alignment horizontal="center" vertical="center" textRotation="90"/>
    </xf>
    <xf numFmtId="0" fontId="2" fillId="0" borderId="3" xfId="0" applyFont="1" applyBorder="1" applyAlignment="1">
      <alignment horizontal="center" vertical="center" textRotation="90"/>
    </xf>
    <xf numFmtId="0" fontId="2" fillId="0" borderId="14" xfId="0" applyFont="1" applyBorder="1" applyAlignment="1">
      <alignment horizontal="center" vertical="center" textRotation="90"/>
    </xf>
    <xf numFmtId="0" fontId="2" fillId="0" borderId="15" xfId="0" applyFont="1" applyBorder="1" applyAlignment="1">
      <alignment horizontal="center" vertical="center" textRotation="90"/>
    </xf>
    <xf numFmtId="0" fontId="2" fillId="0" borderId="16" xfId="0" applyFont="1" applyBorder="1" applyAlignment="1">
      <alignment horizontal="center" vertical="center" textRotation="90"/>
    </xf>
    <xf numFmtId="0" fontId="8" fillId="23" borderId="3" xfId="0" applyFont="1" applyFill="1" applyBorder="1" applyAlignment="1">
      <alignment horizontal="center" vertical="center" textRotation="90" wrapText="1"/>
    </xf>
    <xf numFmtId="0" fontId="8" fillId="23" borderId="16" xfId="0" applyFont="1" applyFill="1" applyBorder="1" applyAlignment="1">
      <alignment horizontal="center" vertical="center" textRotation="90" wrapText="1"/>
    </xf>
    <xf numFmtId="16" fontId="8" fillId="12" borderId="31" xfId="0" applyNumberFormat="1" applyFont="1" applyFill="1" applyBorder="1" applyAlignment="1">
      <alignment horizontal="center" vertical="center" wrapText="1"/>
    </xf>
    <xf numFmtId="16" fontId="8" fillId="12" borderId="32" xfId="0" applyNumberFormat="1" applyFont="1" applyFill="1" applyBorder="1" applyAlignment="1">
      <alignment horizontal="center" vertical="center" wrapText="1"/>
    </xf>
    <xf numFmtId="0" fontId="10" fillId="0" borderId="31" xfId="0" applyFont="1" applyBorder="1" applyAlignment="1">
      <alignment horizontal="left" vertical="center" wrapText="1"/>
    </xf>
    <xf numFmtId="0" fontId="10" fillId="0" borderId="32" xfId="0" applyFont="1" applyBorder="1" applyAlignment="1">
      <alignment horizontal="left" vertical="center" wrapText="1"/>
    </xf>
    <xf numFmtId="0" fontId="25" fillId="5" borderId="1" xfId="0" applyFont="1" applyFill="1" applyBorder="1" applyAlignment="1">
      <alignment horizontal="center" vertical="center" textRotation="90" wrapText="1"/>
    </xf>
    <xf numFmtId="0" fontId="25" fillId="5" borderId="3" xfId="0" applyFont="1" applyFill="1" applyBorder="1" applyAlignment="1">
      <alignment horizontal="center" vertical="center" textRotation="90" wrapText="1"/>
    </xf>
    <xf numFmtId="0" fontId="25" fillId="5" borderId="15" xfId="0" applyFont="1" applyFill="1" applyBorder="1" applyAlignment="1">
      <alignment horizontal="center" vertical="center" textRotation="90" wrapText="1"/>
    </xf>
    <xf numFmtId="0" fontId="25" fillId="5" borderId="16" xfId="0" applyFont="1" applyFill="1" applyBorder="1" applyAlignment="1">
      <alignment horizontal="center" vertical="center" textRotation="90" wrapText="1"/>
    </xf>
    <xf numFmtId="0" fontId="2" fillId="18" borderId="31" xfId="0" applyFont="1" applyFill="1" applyBorder="1" applyAlignment="1">
      <alignment horizontal="center" vertical="center" textRotation="90" wrapText="1"/>
    </xf>
    <xf numFmtId="0" fontId="2" fillId="18" borderId="12" xfId="0" applyFont="1" applyFill="1" applyBorder="1" applyAlignment="1">
      <alignment horizontal="center" vertical="center" textRotation="90" wrapText="1"/>
    </xf>
    <xf numFmtId="0" fontId="25" fillId="5" borderId="25" xfId="0" applyFont="1" applyFill="1" applyBorder="1" applyAlignment="1">
      <alignment horizontal="center" vertical="center" textRotation="90" wrapText="1"/>
    </xf>
    <xf numFmtId="0" fontId="25" fillId="5" borderId="14" xfId="0" applyFont="1" applyFill="1" applyBorder="1" applyAlignment="1">
      <alignment horizontal="center" vertical="center" textRotation="90" wrapText="1"/>
    </xf>
    <xf numFmtId="16" fontId="8" fillId="12" borderId="1" xfId="0" applyNumberFormat="1" applyFont="1" applyFill="1" applyBorder="1" applyAlignment="1">
      <alignment horizontal="center" vertical="center" wrapText="1"/>
    </xf>
    <xf numFmtId="0" fontId="8" fillId="16" borderId="31" xfId="0" applyFont="1" applyFill="1" applyBorder="1" applyAlignment="1">
      <alignment horizontal="center" vertical="center" textRotation="90" wrapText="1"/>
    </xf>
    <xf numFmtId="0" fontId="8" fillId="16" borderId="12" xfId="0" applyFont="1" applyFill="1" applyBorder="1" applyAlignment="1">
      <alignment horizontal="center" vertical="center" textRotation="90" wrapText="1"/>
    </xf>
    <xf numFmtId="0" fontId="7" fillId="19" borderId="21" xfId="0" applyFont="1" applyFill="1" applyBorder="1" applyAlignment="1">
      <alignment horizontal="center" vertical="center" textRotation="90"/>
    </xf>
    <xf numFmtId="0" fontId="7" fillId="19" borderId="24" xfId="0" applyFont="1" applyFill="1" applyBorder="1" applyAlignment="1">
      <alignment horizontal="center" vertical="center" textRotation="90"/>
    </xf>
    <xf numFmtId="0" fontId="2" fillId="16" borderId="31" xfId="0" applyFont="1" applyFill="1" applyBorder="1" applyAlignment="1">
      <alignment horizontal="center" vertical="center" textRotation="90" wrapText="1"/>
    </xf>
    <xf numFmtId="0" fontId="2" fillId="16" borderId="12" xfId="0" applyFont="1" applyFill="1" applyBorder="1" applyAlignment="1">
      <alignment horizontal="center" vertical="center" textRotation="90" wrapText="1"/>
    </xf>
    <xf numFmtId="0" fontId="8" fillId="20" borderId="32" xfId="0" applyFont="1" applyFill="1" applyBorder="1" applyAlignment="1">
      <alignment horizontal="center" vertical="center" textRotation="90" wrapText="1"/>
    </xf>
    <xf numFmtId="0" fontId="8" fillId="16" borderId="32" xfId="0" applyFont="1" applyFill="1" applyBorder="1" applyAlignment="1">
      <alignment horizontal="center" vertical="center" textRotation="90"/>
    </xf>
    <xf numFmtId="0" fontId="8" fillId="18" borderId="32" xfId="0" applyFont="1" applyFill="1" applyBorder="1" applyAlignment="1">
      <alignment horizontal="center" vertical="center" textRotation="90" wrapText="1"/>
    </xf>
    <xf numFmtId="16" fontId="8" fillId="12" borderId="31" xfId="0" applyNumberFormat="1" applyFont="1" applyFill="1" applyBorder="1" applyAlignment="1">
      <alignment horizontal="center" vertical="center"/>
    </xf>
    <xf numFmtId="16" fontId="8" fillId="12" borderId="32" xfId="0" applyNumberFormat="1" applyFont="1" applyFill="1" applyBorder="1" applyAlignment="1">
      <alignment horizontal="center" vertical="center"/>
    </xf>
    <xf numFmtId="0" fontId="19" fillId="13" borderId="25" xfId="0" applyFont="1" applyFill="1" applyBorder="1" applyAlignment="1">
      <alignment horizontal="center" vertical="center" textRotation="90"/>
    </xf>
    <xf numFmtId="0" fontId="19" fillId="13" borderId="3" xfId="0" applyFont="1" applyFill="1" applyBorder="1" applyAlignment="1">
      <alignment horizontal="center" vertical="center" textRotation="90"/>
    </xf>
    <xf numFmtId="0" fontId="19" fillId="13" borderId="26" xfId="0" applyFont="1" applyFill="1" applyBorder="1" applyAlignment="1">
      <alignment horizontal="center" vertical="center" textRotation="90"/>
    </xf>
    <xf numFmtId="0" fontId="19" fillId="13" borderId="20" xfId="0" applyFont="1" applyFill="1" applyBorder="1" applyAlignment="1">
      <alignment horizontal="center" vertical="center" textRotation="90"/>
    </xf>
    <xf numFmtId="0" fontId="19" fillId="13" borderId="14" xfId="0" applyFont="1" applyFill="1" applyBorder="1" applyAlignment="1">
      <alignment horizontal="center" vertical="center" textRotation="90"/>
    </xf>
    <xf numFmtId="0" fontId="19" fillId="13" borderId="16" xfId="0" applyFont="1" applyFill="1" applyBorder="1" applyAlignment="1">
      <alignment horizontal="center" vertical="center" textRotation="90"/>
    </xf>
    <xf numFmtId="0" fontId="10" fillId="0" borderId="27" xfId="0" applyFont="1" applyBorder="1" applyAlignment="1">
      <alignment horizontal="left" wrapText="1"/>
    </xf>
    <xf numFmtId="0" fontId="10" fillId="0" borderId="34" xfId="0" applyFont="1" applyBorder="1" applyAlignment="1">
      <alignment horizontal="left" wrapText="1"/>
    </xf>
    <xf numFmtId="0" fontId="27" fillId="27" borderId="25" xfId="0" applyFont="1" applyFill="1" applyBorder="1" applyAlignment="1">
      <alignment horizontal="center" vertical="center" textRotation="90"/>
    </xf>
    <xf numFmtId="0" fontId="27" fillId="27" borderId="26" xfId="0" applyFont="1" applyFill="1" applyBorder="1" applyAlignment="1">
      <alignment horizontal="center" vertical="center" textRotation="90"/>
    </xf>
    <xf numFmtId="0" fontId="27" fillId="27" borderId="14" xfId="0" applyFont="1" applyFill="1" applyBorder="1" applyAlignment="1">
      <alignment horizontal="center" vertical="center" textRotation="90"/>
    </xf>
    <xf numFmtId="0" fontId="7" fillId="10" borderId="21" xfId="0" applyFont="1" applyFill="1" applyBorder="1" applyAlignment="1">
      <alignment horizontal="center" vertical="center" wrapText="1"/>
    </xf>
    <xf numFmtId="0" fontId="7" fillId="10" borderId="23" xfId="0" applyFont="1" applyFill="1" applyBorder="1" applyAlignment="1">
      <alignment horizontal="center" vertical="center" wrapText="1"/>
    </xf>
    <xf numFmtId="0" fontId="7" fillId="10" borderId="24" xfId="0" applyFont="1" applyFill="1" applyBorder="1" applyAlignment="1">
      <alignment horizontal="center" vertical="center" wrapText="1"/>
    </xf>
    <xf numFmtId="0" fontId="20" fillId="13" borderId="21" xfId="0" applyFont="1" applyFill="1" applyBorder="1" applyAlignment="1">
      <alignment horizontal="center" vertical="center" textRotation="90"/>
    </xf>
    <xf numFmtId="0" fontId="20" fillId="13" borderId="23" xfId="0" applyFont="1" applyFill="1" applyBorder="1" applyAlignment="1">
      <alignment horizontal="center" vertical="center" textRotation="90"/>
    </xf>
    <xf numFmtId="0" fontId="20" fillId="13" borderId="24" xfId="0" applyFont="1" applyFill="1" applyBorder="1" applyAlignment="1">
      <alignment horizontal="center" vertical="center" textRotation="90"/>
    </xf>
    <xf numFmtId="0" fontId="7" fillId="12" borderId="31" xfId="0" applyFont="1" applyFill="1" applyBorder="1" applyAlignment="1">
      <alignment horizontal="center" vertical="center"/>
    </xf>
    <xf numFmtId="0" fontId="7" fillId="12" borderId="32" xfId="0" applyFont="1" applyFill="1" applyBorder="1" applyAlignment="1">
      <alignment horizontal="center" vertical="center"/>
    </xf>
    <xf numFmtId="0" fontId="7" fillId="12" borderId="12" xfId="0" applyFont="1" applyFill="1" applyBorder="1" applyAlignment="1">
      <alignment horizontal="center" vertical="center"/>
    </xf>
    <xf numFmtId="0" fontId="8" fillId="16" borderId="25" xfId="0" applyFont="1" applyFill="1" applyBorder="1" applyAlignment="1">
      <alignment horizontal="center" vertical="center" textRotation="90"/>
    </xf>
    <xf numFmtId="0" fontId="8" fillId="16" borderId="1" xfId="0" applyFont="1" applyFill="1" applyBorder="1" applyAlignment="1">
      <alignment horizontal="center" vertical="center" textRotation="90"/>
    </xf>
    <xf numFmtId="0" fontId="8" fillId="16" borderId="14" xfId="0" applyFont="1" applyFill="1" applyBorder="1" applyAlignment="1">
      <alignment horizontal="center" vertical="center" textRotation="90"/>
    </xf>
    <xf numFmtId="0" fontId="8" fillId="16" borderId="15" xfId="0" applyFont="1" applyFill="1" applyBorder="1" applyAlignment="1">
      <alignment horizontal="center" vertical="center" textRotation="90"/>
    </xf>
    <xf numFmtId="0" fontId="20" fillId="13" borderId="1" xfId="0" applyFont="1" applyFill="1" applyBorder="1" applyAlignment="1">
      <alignment horizontal="center" vertical="center" textRotation="90"/>
    </xf>
    <xf numFmtId="0" fontId="20" fillId="13" borderId="0" xfId="0" applyFont="1" applyFill="1" applyAlignment="1">
      <alignment horizontal="center" vertical="center" textRotation="90"/>
    </xf>
    <xf numFmtId="0" fontId="20" fillId="13" borderId="15" xfId="0" applyFont="1" applyFill="1" applyBorder="1" applyAlignment="1">
      <alignment horizontal="center" vertical="center" textRotation="90"/>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0" borderId="12" xfId="0" applyFont="1" applyBorder="1" applyAlignment="1">
      <alignment horizontal="center" vertical="center"/>
    </xf>
    <xf numFmtId="0" fontId="8" fillId="20" borderId="21" xfId="0" applyFont="1" applyFill="1" applyBorder="1" applyAlignment="1">
      <alignment horizontal="center" vertical="center" textRotation="90" wrapText="1"/>
    </xf>
    <xf numFmtId="0" fontId="8" fillId="20" borderId="24" xfId="0" applyFont="1" applyFill="1" applyBorder="1" applyAlignment="1">
      <alignment horizontal="center" vertical="center" textRotation="90" wrapText="1"/>
    </xf>
    <xf numFmtId="0" fontId="8" fillId="18" borderId="21" xfId="0" applyFont="1" applyFill="1" applyBorder="1" applyAlignment="1">
      <alignment horizontal="center" vertical="center" textRotation="90" wrapText="1"/>
    </xf>
    <xf numFmtId="0" fontId="8" fillId="18" borderId="24" xfId="0" applyFont="1" applyFill="1" applyBorder="1" applyAlignment="1">
      <alignment horizontal="center" vertical="center" textRotation="90" wrapText="1"/>
    </xf>
    <xf numFmtId="0" fontId="8" fillId="16" borderId="21" xfId="0" applyFont="1" applyFill="1" applyBorder="1" applyAlignment="1">
      <alignment horizontal="center" vertical="center" textRotation="90" wrapText="1"/>
    </xf>
    <xf numFmtId="0" fontId="8" fillId="16" borderId="24" xfId="0" applyFont="1" applyFill="1" applyBorder="1" applyAlignment="1">
      <alignment horizontal="center" vertical="center" textRotation="90" wrapText="1"/>
    </xf>
    <xf numFmtId="0" fontId="28" fillId="16" borderId="25" xfId="0" applyFont="1" applyFill="1" applyBorder="1" applyAlignment="1">
      <alignment horizontal="center" vertical="center" textRotation="90"/>
    </xf>
    <xf numFmtId="0" fontId="28" fillId="16" borderId="14" xfId="0" applyFont="1" applyFill="1" applyBorder="1" applyAlignment="1">
      <alignment horizontal="center" vertical="center" textRotation="90"/>
    </xf>
    <xf numFmtId="0" fontId="8" fillId="20" borderId="3" xfId="0" applyFont="1" applyFill="1" applyBorder="1" applyAlignment="1">
      <alignment horizontal="center" vertical="center" textRotation="90"/>
    </xf>
    <xf numFmtId="0" fontId="8" fillId="20" borderId="16" xfId="0" applyFont="1" applyFill="1" applyBorder="1" applyAlignment="1">
      <alignment horizontal="center" vertical="center" textRotation="90"/>
    </xf>
    <xf numFmtId="0" fontId="7" fillId="15" borderId="31" xfId="0" applyFont="1" applyFill="1" applyBorder="1" applyAlignment="1">
      <alignment horizontal="center" vertical="center"/>
    </xf>
    <xf numFmtId="0" fontId="7" fillId="15" borderId="12" xfId="0" applyFont="1" applyFill="1" applyBorder="1" applyAlignment="1">
      <alignment horizontal="center" vertical="center"/>
    </xf>
    <xf numFmtId="0" fontId="8" fillId="18" borderId="25" xfId="0" applyFont="1" applyFill="1" applyBorder="1" applyAlignment="1">
      <alignment horizontal="center" vertical="center" textRotation="90"/>
    </xf>
    <xf numFmtId="0" fontId="8" fillId="18" borderId="15" xfId="0" applyFont="1" applyFill="1" applyBorder="1" applyAlignment="1">
      <alignment horizontal="center" vertical="center" textRotation="90"/>
    </xf>
    <xf numFmtId="0" fontId="8" fillId="16" borderId="21" xfId="0" applyFont="1" applyFill="1" applyBorder="1" applyAlignment="1">
      <alignment horizontal="center" vertical="center" textRotation="90"/>
    </xf>
    <xf numFmtId="0" fontId="8" fillId="16" borderId="24" xfId="0" applyFont="1" applyFill="1" applyBorder="1" applyAlignment="1">
      <alignment horizontal="center" vertical="center" textRotation="90"/>
    </xf>
    <xf numFmtId="0" fontId="8" fillId="16" borderId="3" xfId="0" applyFont="1" applyFill="1" applyBorder="1" applyAlignment="1">
      <alignment horizontal="center" vertical="center" textRotation="90"/>
    </xf>
    <xf numFmtId="0" fontId="8" fillId="16" borderId="16" xfId="0" applyFont="1" applyFill="1" applyBorder="1" applyAlignment="1">
      <alignment horizontal="center" vertical="center" textRotation="90"/>
    </xf>
    <xf numFmtId="0" fontId="21" fillId="13" borderId="1" xfId="0" applyFont="1" applyFill="1" applyBorder="1" applyAlignment="1">
      <alignment horizontal="center" vertical="center" wrapText="1"/>
    </xf>
    <xf numFmtId="0" fontId="21" fillId="13" borderId="0" xfId="0" applyFont="1" applyFill="1" applyAlignment="1">
      <alignment horizontal="center" vertical="center" wrapText="1"/>
    </xf>
    <xf numFmtId="0" fontId="0" fillId="26" borderId="31" xfId="0" applyFill="1" applyBorder="1" applyAlignment="1">
      <alignment horizontal="center"/>
    </xf>
    <xf numFmtId="0" fontId="0" fillId="26" borderId="12" xfId="0" applyFill="1" applyBorder="1" applyAlignment="1">
      <alignment horizontal="center"/>
    </xf>
    <xf numFmtId="0" fontId="0" fillId="27" borderId="25" xfId="0" applyFill="1" applyBorder="1" applyAlignment="1">
      <alignment horizontal="center" vertical="center" textRotation="90" wrapText="1"/>
    </xf>
    <xf numFmtId="0" fontId="0" fillId="27" borderId="3" xfId="0" applyFill="1" applyBorder="1" applyAlignment="1">
      <alignment horizontal="center" vertical="center" textRotation="90" wrapText="1"/>
    </xf>
    <xf numFmtId="0" fontId="0" fillId="27" borderId="14" xfId="0" applyFill="1" applyBorder="1" applyAlignment="1">
      <alignment horizontal="center" vertical="center" textRotation="90" wrapText="1"/>
    </xf>
    <xf numFmtId="0" fontId="0" fillId="27" borderId="16" xfId="0" applyFill="1" applyBorder="1" applyAlignment="1">
      <alignment horizontal="center" vertical="center" textRotation="90" wrapText="1"/>
    </xf>
    <xf numFmtId="0" fontId="7" fillId="15" borderId="32" xfId="0" applyFont="1" applyFill="1" applyBorder="1" applyAlignment="1">
      <alignment horizontal="center" vertical="center"/>
    </xf>
    <xf numFmtId="0" fontId="8" fillId="18" borderId="1" xfId="0" applyFont="1" applyFill="1" applyBorder="1" applyAlignment="1">
      <alignment horizontal="center" vertical="center" textRotation="90"/>
    </xf>
    <xf numFmtId="0" fontId="6" fillId="27" borderId="21" xfId="0" applyFont="1" applyFill="1" applyBorder="1" applyAlignment="1">
      <alignment horizontal="center" vertical="center" textRotation="90"/>
    </xf>
    <xf numFmtId="0" fontId="6" fillId="27" borderId="23" xfId="0" applyFont="1" applyFill="1" applyBorder="1" applyAlignment="1">
      <alignment horizontal="center" vertical="center" textRotation="90"/>
    </xf>
    <xf numFmtId="0" fontId="6" fillId="27" borderId="24" xfId="0" applyFont="1" applyFill="1" applyBorder="1" applyAlignment="1">
      <alignment horizontal="center" vertical="center" textRotation="90"/>
    </xf>
    <xf numFmtId="0" fontId="2" fillId="0" borderId="11" xfId="0" applyFont="1" applyBorder="1" applyAlignment="1">
      <alignment horizontal="center" vertical="center" textRotation="90"/>
    </xf>
    <xf numFmtId="0" fontId="2" fillId="0" borderId="31" xfId="0" applyFont="1" applyBorder="1" applyAlignment="1">
      <alignment horizontal="center" vertical="center" textRotation="90"/>
    </xf>
    <xf numFmtId="0" fontId="2" fillId="7" borderId="48" xfId="0" applyFont="1" applyFill="1" applyBorder="1" applyAlignment="1">
      <alignment horizontal="center" vertical="center" textRotation="90"/>
    </xf>
    <xf numFmtId="0" fontId="2" fillId="7" borderId="49" xfId="0" applyFont="1" applyFill="1" applyBorder="1" applyAlignment="1">
      <alignment horizontal="center" vertical="center" textRotation="90"/>
    </xf>
    <xf numFmtId="0" fontId="2" fillId="7" borderId="20" xfId="0" applyFont="1" applyFill="1" applyBorder="1" applyAlignment="1">
      <alignment horizontal="center" vertical="center" textRotation="90"/>
    </xf>
    <xf numFmtId="0" fontId="2" fillId="7" borderId="36" xfId="0" applyFont="1" applyFill="1" applyBorder="1" applyAlignment="1">
      <alignment horizontal="center" vertical="center" textRotation="90"/>
    </xf>
    <xf numFmtId="0" fontId="7" fillId="23" borderId="31" xfId="0" applyFont="1" applyFill="1" applyBorder="1" applyAlignment="1">
      <alignment horizontal="center" vertical="center"/>
    </xf>
    <xf numFmtId="0" fontId="7" fillId="23" borderId="32" xfId="0" applyFont="1" applyFill="1" applyBorder="1" applyAlignment="1">
      <alignment horizontal="center" vertical="center"/>
    </xf>
    <xf numFmtId="0" fontId="7" fillId="23" borderId="12" xfId="0" applyFont="1" applyFill="1" applyBorder="1" applyAlignment="1">
      <alignment horizontal="center" vertical="center"/>
    </xf>
    <xf numFmtId="0" fontId="8" fillId="20" borderId="25" xfId="0" applyFont="1" applyFill="1" applyBorder="1" applyAlignment="1">
      <alignment horizontal="center" vertical="center" textRotation="90"/>
    </xf>
    <xf numFmtId="0" fontId="8" fillId="20" borderId="1" xfId="0" applyFont="1" applyFill="1" applyBorder="1" applyAlignment="1">
      <alignment horizontal="center" vertical="center" textRotation="90"/>
    </xf>
    <xf numFmtId="0" fontId="8" fillId="20" borderId="14" xfId="0" applyFont="1" applyFill="1" applyBorder="1" applyAlignment="1">
      <alignment horizontal="center" vertical="center" textRotation="90"/>
    </xf>
    <xf numFmtId="0" fontId="8" fillId="20" borderId="15" xfId="0" applyFont="1" applyFill="1" applyBorder="1" applyAlignment="1">
      <alignment horizontal="center" vertical="center" textRotation="90"/>
    </xf>
    <xf numFmtId="16" fontId="8" fillId="15" borderId="31" xfId="0" applyNumberFormat="1" applyFont="1" applyFill="1" applyBorder="1" applyAlignment="1">
      <alignment horizontal="center" vertical="center" wrapText="1"/>
    </xf>
    <xf numFmtId="16" fontId="8" fillId="15" borderId="32" xfId="0" applyNumberFormat="1" applyFont="1" applyFill="1" applyBorder="1" applyAlignment="1">
      <alignment horizontal="center" vertical="center" wrapText="1"/>
    </xf>
    <xf numFmtId="16" fontId="8" fillId="15" borderId="12" xfId="0" applyNumberFormat="1" applyFont="1" applyFill="1" applyBorder="1" applyAlignment="1">
      <alignment horizontal="center" vertical="center" wrapText="1"/>
    </xf>
    <xf numFmtId="0" fontId="2" fillId="18" borderId="25" xfId="0" applyFont="1" applyFill="1" applyBorder="1" applyAlignment="1">
      <alignment horizontal="center" vertical="center" textRotation="90" wrapText="1"/>
    </xf>
    <xf numFmtId="0" fontId="2" fillId="18" borderId="3" xfId="0" applyFont="1" applyFill="1" applyBorder="1" applyAlignment="1">
      <alignment horizontal="center" vertical="center" textRotation="90" wrapText="1"/>
    </xf>
    <xf numFmtId="0" fontId="2" fillId="18" borderId="14" xfId="0" applyFont="1" applyFill="1" applyBorder="1" applyAlignment="1">
      <alignment horizontal="center" vertical="center" textRotation="90" wrapText="1"/>
    </xf>
    <xf numFmtId="0" fontId="2" fillId="18" borderId="16" xfId="0" applyFont="1" applyFill="1" applyBorder="1" applyAlignment="1">
      <alignment horizontal="center" vertical="center" textRotation="90" wrapText="1"/>
    </xf>
    <xf numFmtId="0" fontId="2" fillId="18" borderId="21" xfId="0" applyFont="1" applyFill="1" applyBorder="1" applyAlignment="1">
      <alignment horizontal="center" vertical="center" textRotation="90" wrapText="1"/>
    </xf>
    <xf numFmtId="0" fontId="2" fillId="18" borderId="24" xfId="0" applyFont="1" applyFill="1" applyBorder="1" applyAlignment="1">
      <alignment horizontal="center" vertical="center" textRotation="90" wrapText="1"/>
    </xf>
    <xf numFmtId="0" fontId="8" fillId="18" borderId="14" xfId="0" applyFont="1" applyFill="1" applyBorder="1" applyAlignment="1">
      <alignment horizontal="center" vertical="center" textRotation="90"/>
    </xf>
    <xf numFmtId="0" fontId="10" fillId="4" borderId="3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7" fillId="15" borderId="1" xfId="0" applyFont="1" applyFill="1" applyBorder="1" applyAlignment="1">
      <alignment horizontal="center" vertical="center"/>
    </xf>
    <xf numFmtId="0" fontId="7" fillId="15" borderId="3" xfId="0" applyFont="1" applyFill="1" applyBorder="1" applyAlignment="1">
      <alignment horizontal="center" vertical="center"/>
    </xf>
    <xf numFmtId="0" fontId="7" fillId="23" borderId="25" xfId="0" applyFont="1" applyFill="1" applyBorder="1" applyAlignment="1">
      <alignment horizontal="center" vertical="center"/>
    </xf>
    <xf numFmtId="0" fontId="7" fillId="23" borderId="1" xfId="0" applyFont="1" applyFill="1" applyBorder="1" applyAlignment="1">
      <alignment horizontal="center" vertical="center"/>
    </xf>
    <xf numFmtId="0" fontId="8" fillId="16" borderId="25" xfId="0" applyFont="1" applyFill="1" applyBorder="1" applyAlignment="1">
      <alignment horizontal="center" vertical="center" textRotation="90" wrapText="1"/>
    </xf>
    <xf numFmtId="0" fontId="8" fillId="16" borderId="14" xfId="0" applyFont="1" applyFill="1" applyBorder="1" applyAlignment="1">
      <alignment horizontal="center" vertical="center" textRotation="90" wrapText="1"/>
    </xf>
    <xf numFmtId="0" fontId="5" fillId="17" borderId="31" xfId="0" applyFont="1" applyFill="1" applyBorder="1" applyAlignment="1">
      <alignment horizontal="center" vertical="center" wrapText="1"/>
    </xf>
    <xf numFmtId="0" fontId="5" fillId="17" borderId="12" xfId="0" applyFont="1" applyFill="1" applyBorder="1" applyAlignment="1">
      <alignment horizontal="center" vertical="center" wrapText="1"/>
    </xf>
    <xf numFmtId="0" fontId="2" fillId="23" borderId="3" xfId="0" applyFont="1" applyFill="1" applyBorder="1" applyAlignment="1">
      <alignment horizontal="center" vertical="center" textRotation="90" wrapText="1"/>
    </xf>
    <xf numFmtId="0" fontId="2" fillId="23" borderId="16" xfId="0" applyFont="1" applyFill="1" applyBorder="1" applyAlignment="1">
      <alignment horizontal="center" vertical="center" textRotation="90" wrapText="1"/>
    </xf>
    <xf numFmtId="0" fontId="3" fillId="25" borderId="3" xfId="0" applyFont="1" applyFill="1" applyBorder="1" applyAlignment="1">
      <alignment horizontal="center" vertical="center" textRotation="90" wrapText="1"/>
    </xf>
    <xf numFmtId="0" fontId="3" fillId="25" borderId="16" xfId="0" applyFont="1" applyFill="1" applyBorder="1" applyAlignment="1">
      <alignment horizontal="center" vertical="center" textRotation="90" wrapText="1"/>
    </xf>
    <xf numFmtId="0" fontId="7" fillId="11" borderId="21" xfId="0" applyFont="1" applyFill="1" applyBorder="1" applyAlignment="1">
      <alignment horizontal="center" vertical="center" wrapText="1"/>
    </xf>
    <xf numFmtId="0" fontId="7" fillId="11" borderId="23" xfId="0" applyFont="1" applyFill="1" applyBorder="1" applyAlignment="1">
      <alignment horizontal="center" vertical="center" wrapText="1"/>
    </xf>
    <xf numFmtId="0" fontId="7" fillId="11" borderId="24" xfId="0" applyFont="1" applyFill="1" applyBorder="1" applyAlignment="1">
      <alignment horizontal="center" vertical="center" wrapText="1"/>
    </xf>
    <xf numFmtId="0" fontId="8" fillId="18" borderId="25" xfId="0" applyFont="1" applyFill="1" applyBorder="1" applyAlignment="1">
      <alignment horizontal="center" vertical="center" textRotation="90" wrapText="1"/>
    </xf>
    <xf numFmtId="0" fontId="8" fillId="18" borderId="1" xfId="0" applyFont="1" applyFill="1" applyBorder="1" applyAlignment="1">
      <alignment horizontal="center" vertical="center" textRotation="90" wrapText="1"/>
    </xf>
    <xf numFmtId="0" fontId="8" fillId="18" borderId="14" xfId="0" applyFont="1" applyFill="1" applyBorder="1" applyAlignment="1">
      <alignment horizontal="center" vertical="center" textRotation="90" wrapText="1"/>
    </xf>
    <xf numFmtId="0" fontId="8" fillId="18" borderId="15" xfId="0" applyFont="1" applyFill="1" applyBorder="1" applyAlignment="1">
      <alignment horizontal="center" vertical="center" textRotation="90" wrapText="1"/>
    </xf>
    <xf numFmtId="0" fontId="8" fillId="16" borderId="32" xfId="0" applyFont="1" applyFill="1" applyBorder="1" applyAlignment="1">
      <alignment horizontal="center" vertical="center" textRotation="90" wrapText="1"/>
    </xf>
    <xf numFmtId="0" fontId="2" fillId="12" borderId="3" xfId="0" applyFont="1" applyFill="1" applyBorder="1" applyAlignment="1">
      <alignment horizontal="center" vertical="center" textRotation="90" wrapText="1"/>
    </xf>
    <xf numFmtId="0" fontId="2" fillId="12" borderId="16" xfId="0" applyFont="1" applyFill="1" applyBorder="1" applyAlignment="1">
      <alignment horizontal="center" vertical="center" textRotation="90" wrapText="1"/>
    </xf>
    <xf numFmtId="16" fontId="2" fillId="21" borderId="11" xfId="0" applyNumberFormat="1" applyFont="1" applyFill="1" applyBorder="1" applyAlignment="1">
      <alignment horizontal="center" vertical="center" textRotation="90" wrapText="1"/>
    </xf>
    <xf numFmtId="0" fontId="2" fillId="23" borderId="21" xfId="0" applyFont="1" applyFill="1" applyBorder="1" applyAlignment="1">
      <alignment horizontal="center" vertical="center" textRotation="90"/>
    </xf>
    <xf numFmtId="0" fontId="2" fillId="23" borderId="24" xfId="0" applyFont="1" applyFill="1" applyBorder="1" applyAlignment="1">
      <alignment horizontal="center" vertical="center" textRotation="90"/>
    </xf>
    <xf numFmtId="0" fontId="7" fillId="5" borderId="25"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wrapText="1"/>
    </xf>
    <xf numFmtId="0" fontId="7" fillId="5" borderId="3" xfId="0" applyFont="1" applyFill="1" applyBorder="1" applyAlignment="1">
      <alignment horizontal="center" vertical="center" textRotation="90" wrapText="1"/>
    </xf>
    <xf numFmtId="0" fontId="7" fillId="5" borderId="14" xfId="0" applyFont="1" applyFill="1" applyBorder="1" applyAlignment="1">
      <alignment horizontal="center" vertical="center" textRotation="90" wrapText="1"/>
    </xf>
    <xf numFmtId="0" fontId="7" fillId="5" borderId="15" xfId="0" applyFont="1" applyFill="1" applyBorder="1" applyAlignment="1">
      <alignment horizontal="center" vertical="center" textRotation="90" wrapText="1"/>
    </xf>
    <xf numFmtId="0" fontId="7" fillId="5" borderId="16" xfId="0" applyFont="1" applyFill="1" applyBorder="1" applyAlignment="1">
      <alignment horizontal="center" vertical="center" textRotation="90" wrapText="1"/>
    </xf>
    <xf numFmtId="49" fontId="2" fillId="16" borderId="3" xfId="0" applyNumberFormat="1" applyFont="1" applyFill="1" applyBorder="1" applyAlignment="1">
      <alignment horizontal="center" vertical="center" textRotation="90" wrapText="1"/>
    </xf>
    <xf numFmtId="49" fontId="2" fillId="16" borderId="16" xfId="0" applyNumberFormat="1" applyFont="1" applyFill="1" applyBorder="1" applyAlignment="1">
      <alignment horizontal="center" vertical="center" textRotation="90" wrapText="1"/>
    </xf>
    <xf numFmtId="0" fontId="21" fillId="13" borderId="25"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3" borderId="26" xfId="0" applyFont="1" applyFill="1" applyBorder="1" applyAlignment="1">
      <alignment horizontal="center" vertical="center" wrapText="1"/>
    </xf>
    <xf numFmtId="0" fontId="21" fillId="13" borderId="20" xfId="0" applyFont="1" applyFill="1" applyBorder="1" applyAlignment="1">
      <alignment horizontal="center" vertical="center" wrapText="1"/>
    </xf>
    <xf numFmtId="0" fontId="21" fillId="13" borderId="14" xfId="0" applyFont="1" applyFill="1" applyBorder="1" applyAlignment="1">
      <alignment horizontal="center" vertical="center" wrapText="1"/>
    </xf>
    <xf numFmtId="0" fontId="21" fillId="13" borderId="15" xfId="0" applyFont="1" applyFill="1" applyBorder="1" applyAlignment="1">
      <alignment horizontal="center" vertical="center" wrapText="1"/>
    </xf>
    <xf numFmtId="0" fontId="21" fillId="13" borderId="16" xfId="0" applyFont="1" applyFill="1" applyBorder="1" applyAlignment="1">
      <alignment horizontal="center" vertical="center" wrapText="1"/>
    </xf>
    <xf numFmtId="0" fontId="2" fillId="7" borderId="21" xfId="0" applyFont="1" applyFill="1" applyBorder="1" applyAlignment="1">
      <alignment horizontal="center" vertical="center" textRotation="90"/>
    </xf>
    <xf numFmtId="0" fontId="2" fillId="7" borderId="24" xfId="0" applyFont="1" applyFill="1" applyBorder="1" applyAlignment="1">
      <alignment horizontal="center" vertical="center" textRotation="90"/>
    </xf>
    <xf numFmtId="0" fontId="8" fillId="20" borderId="25" xfId="0" applyFont="1" applyFill="1" applyBorder="1" applyAlignment="1">
      <alignment horizontal="center" vertical="center" textRotation="90" wrapText="1"/>
    </xf>
    <xf numFmtId="0" fontId="8" fillId="20" borderId="1" xfId="0" applyFont="1" applyFill="1" applyBorder="1" applyAlignment="1">
      <alignment horizontal="center" vertical="center" textRotation="90" wrapText="1"/>
    </xf>
    <xf numFmtId="0" fontId="8" fillId="20" borderId="14" xfId="0" applyFont="1" applyFill="1" applyBorder="1" applyAlignment="1">
      <alignment horizontal="center" vertical="center" textRotation="90" wrapText="1"/>
    </xf>
    <xf numFmtId="0" fontId="8" fillId="20" borderId="15" xfId="0" applyFont="1" applyFill="1" applyBorder="1" applyAlignment="1">
      <alignment horizontal="center" vertical="center" textRotation="90" wrapText="1"/>
    </xf>
    <xf numFmtId="0" fontId="6" fillId="19" borderId="25" xfId="0" applyFont="1" applyFill="1" applyBorder="1" applyAlignment="1">
      <alignment horizontal="center" vertical="center" textRotation="90" wrapText="1"/>
    </xf>
    <xf numFmtId="0" fontId="6" fillId="19" borderId="3" xfId="0" applyFont="1" applyFill="1" applyBorder="1" applyAlignment="1">
      <alignment horizontal="center" vertical="center" textRotation="90" wrapText="1"/>
    </xf>
    <xf numFmtId="0" fontId="6" fillId="19" borderId="26" xfId="0" applyFont="1" applyFill="1" applyBorder="1" applyAlignment="1">
      <alignment horizontal="center" vertical="center" textRotation="90" wrapText="1"/>
    </xf>
    <xf numFmtId="0" fontId="6" fillId="19" borderId="20" xfId="0" applyFont="1" applyFill="1" applyBorder="1" applyAlignment="1">
      <alignment horizontal="center" vertical="center" textRotation="90" wrapText="1"/>
    </xf>
    <xf numFmtId="0" fontId="6" fillId="19" borderId="14" xfId="0" applyFont="1" applyFill="1" applyBorder="1" applyAlignment="1">
      <alignment horizontal="center" vertical="center" textRotation="90" wrapText="1"/>
    </xf>
    <xf numFmtId="0" fontId="6" fillId="19" borderId="16" xfId="0" applyFont="1" applyFill="1" applyBorder="1" applyAlignment="1">
      <alignment horizontal="center" vertical="center" textRotation="90" wrapText="1"/>
    </xf>
    <xf numFmtId="0" fontId="8" fillId="16" borderId="1" xfId="0" applyFont="1" applyFill="1" applyBorder="1" applyAlignment="1">
      <alignment horizontal="center" vertical="center" textRotation="90" wrapText="1"/>
    </xf>
    <xf numFmtId="0" fontId="8" fillId="16" borderId="15" xfId="0" applyFont="1" applyFill="1" applyBorder="1" applyAlignment="1">
      <alignment horizontal="center" vertical="center" textRotation="90" wrapText="1"/>
    </xf>
    <xf numFmtId="0" fontId="23" fillId="0" borderId="25" xfId="0" applyFont="1" applyBorder="1" applyAlignment="1">
      <alignment horizontal="center" vertical="center" textRotation="90"/>
    </xf>
    <xf numFmtId="0" fontId="23" fillId="0" borderId="3" xfId="0" applyFont="1" applyBorder="1" applyAlignment="1">
      <alignment horizontal="center" vertical="center" textRotation="90"/>
    </xf>
    <xf numFmtId="0" fontId="23" fillId="0" borderId="26" xfId="0" applyFont="1" applyBorder="1" applyAlignment="1">
      <alignment horizontal="center" vertical="center" textRotation="90"/>
    </xf>
    <xf numFmtId="0" fontId="23" fillId="0" borderId="20" xfId="0" applyFont="1" applyBorder="1" applyAlignment="1">
      <alignment horizontal="center" vertical="center" textRotation="90"/>
    </xf>
    <xf numFmtId="0" fontId="23" fillId="0" borderId="14" xfId="0" applyFont="1" applyBorder="1" applyAlignment="1">
      <alignment horizontal="center" vertical="center" textRotation="90"/>
    </xf>
    <xf numFmtId="0" fontId="23" fillId="0" borderId="16" xfId="0" applyFont="1" applyBorder="1" applyAlignment="1">
      <alignment horizontal="center" vertical="center" textRotation="90"/>
    </xf>
    <xf numFmtId="0" fontId="18" fillId="18" borderId="21" xfId="0" applyFont="1" applyFill="1" applyBorder="1" applyAlignment="1">
      <alignment horizontal="center" vertical="center" textRotation="90" wrapText="1"/>
    </xf>
    <xf numFmtId="0" fontId="18" fillId="18" borderId="24" xfId="0" applyFont="1" applyFill="1" applyBorder="1" applyAlignment="1">
      <alignment horizontal="center" vertical="center" textRotation="90" wrapText="1"/>
    </xf>
    <xf numFmtId="0" fontId="8" fillId="16" borderId="56" xfId="0" applyFont="1" applyFill="1" applyBorder="1" applyAlignment="1">
      <alignment horizontal="center" vertical="center" textRotation="90" wrapText="1"/>
    </xf>
    <xf numFmtId="0" fontId="8" fillId="16" borderId="52" xfId="0" applyFont="1" applyFill="1" applyBorder="1" applyAlignment="1">
      <alignment horizontal="center" vertical="center" textRotation="90" wrapText="1"/>
    </xf>
    <xf numFmtId="0" fontId="8" fillId="16" borderId="57" xfId="0" applyFont="1" applyFill="1" applyBorder="1" applyAlignment="1">
      <alignment horizontal="center" vertical="center" textRotation="90" wrapText="1"/>
    </xf>
    <xf numFmtId="0" fontId="8" fillId="16" borderId="53" xfId="0" applyFont="1" applyFill="1" applyBorder="1" applyAlignment="1">
      <alignment horizontal="center" vertical="center" textRotation="90" wrapText="1"/>
    </xf>
    <xf numFmtId="0" fontId="8" fillId="19" borderId="21" xfId="0" applyFont="1" applyFill="1" applyBorder="1" applyAlignment="1">
      <alignment horizontal="center" vertical="center" textRotation="90"/>
    </xf>
    <xf numFmtId="0" fontId="8" fillId="19" borderId="23" xfId="0" applyFont="1" applyFill="1" applyBorder="1" applyAlignment="1">
      <alignment horizontal="center" vertical="center" textRotation="90"/>
    </xf>
    <xf numFmtId="0" fontId="8" fillId="19" borderId="24" xfId="0" applyFont="1" applyFill="1" applyBorder="1" applyAlignment="1">
      <alignment horizontal="center" vertical="center" textRotation="90"/>
    </xf>
    <xf numFmtId="0" fontId="6" fillId="0" borderId="25" xfId="0" applyFont="1" applyBorder="1" applyAlignment="1">
      <alignment horizontal="center" vertical="center" textRotation="90"/>
    </xf>
    <xf numFmtId="0" fontId="6" fillId="0" borderId="3" xfId="0" applyFont="1" applyBorder="1" applyAlignment="1">
      <alignment horizontal="center" vertical="center" textRotation="90"/>
    </xf>
    <xf numFmtId="0" fontId="6" fillId="0" borderId="26" xfId="0" applyFont="1" applyBorder="1" applyAlignment="1">
      <alignment horizontal="center" vertical="center" textRotation="90"/>
    </xf>
    <xf numFmtId="0" fontId="6" fillId="0" borderId="20" xfId="0" applyFont="1" applyBorder="1" applyAlignment="1">
      <alignment horizontal="center" vertical="center" textRotation="90"/>
    </xf>
    <xf numFmtId="0" fontId="6" fillId="0" borderId="14" xfId="0" applyFont="1" applyBorder="1" applyAlignment="1">
      <alignment horizontal="center" vertical="center" textRotation="90"/>
    </xf>
    <xf numFmtId="0" fontId="6" fillId="0" borderId="16" xfId="0" applyFont="1" applyBorder="1" applyAlignment="1">
      <alignment horizontal="center" vertical="center" textRotation="90"/>
    </xf>
    <xf numFmtId="0" fontId="2" fillId="18" borderId="1" xfId="0" applyFont="1" applyFill="1" applyBorder="1" applyAlignment="1">
      <alignment horizontal="center" vertical="center" textRotation="90" wrapText="1"/>
    </xf>
    <xf numFmtId="0" fontId="2" fillId="18" borderId="15" xfId="0" applyFont="1" applyFill="1" applyBorder="1" applyAlignment="1">
      <alignment horizontal="center" vertical="center" textRotation="90" wrapText="1"/>
    </xf>
    <xf numFmtId="0" fontId="7" fillId="0" borderId="21" xfId="0" applyFont="1" applyBorder="1" applyAlignment="1">
      <alignment horizontal="center" vertical="center" textRotation="90"/>
    </xf>
    <xf numFmtId="0" fontId="7" fillId="0" borderId="23" xfId="0" applyFont="1" applyBorder="1" applyAlignment="1">
      <alignment horizontal="center" vertical="center" textRotation="90"/>
    </xf>
    <xf numFmtId="0" fontId="7" fillId="0" borderId="24" xfId="0" applyFont="1" applyBorder="1" applyAlignment="1">
      <alignment horizontal="center" vertical="center" textRotation="90"/>
    </xf>
  </cellXfs>
  <cellStyles count="2">
    <cellStyle name="Normal" xfId="0" builtinId="0"/>
    <cellStyle name="Normal 2" xfId="1" xr:uid="{196CE7A8-1CF5-4A1C-9A7C-5AE936952EA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EEB9"/>
      <color rgb="FFFFE48F"/>
      <color rgb="FFEEFC3E"/>
      <color rgb="FF6ACEB9"/>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63499</xdr:colOff>
      <xdr:row>0</xdr:row>
      <xdr:rowOff>0</xdr:rowOff>
    </xdr:from>
    <xdr:to>
      <xdr:col>3</xdr:col>
      <xdr:colOff>70008</xdr:colOff>
      <xdr:row>0</xdr:row>
      <xdr:rowOff>727417</xdr:rowOff>
    </xdr:to>
    <xdr:pic>
      <xdr:nvPicPr>
        <xdr:cNvPr id="3" name="Picture 2">
          <a:extLst>
            <a:ext uri="{FF2B5EF4-FFF2-40B4-BE49-F238E27FC236}">
              <a16:creationId xmlns:a16="http://schemas.microsoft.com/office/drawing/2014/main" id="{5B57D178-CCD3-0BEF-6766-9655C12889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99" y="0"/>
          <a:ext cx="1770881" cy="7375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37</xdr:col>
      <xdr:colOff>104775</xdr:colOff>
      <xdr:row>1</xdr:row>
      <xdr:rowOff>38100</xdr:rowOff>
    </xdr:from>
    <xdr:to>
      <xdr:col>39</xdr:col>
      <xdr:colOff>142875</xdr:colOff>
      <xdr:row>1</xdr:row>
      <xdr:rowOff>609600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1300" y="419100"/>
          <a:ext cx="5524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28574</xdr:colOff>
      <xdr:row>13</xdr:row>
      <xdr:rowOff>133350</xdr:rowOff>
    </xdr:from>
    <xdr:to>
      <xdr:col>6</xdr:col>
      <xdr:colOff>190499</xdr:colOff>
      <xdr:row>13</xdr:row>
      <xdr:rowOff>628650</xdr:rowOff>
    </xdr:to>
    <xdr:sp macro="" textlink="">
      <xdr:nvSpPr>
        <xdr:cNvPr id="7" name="Rounded Rectangle 9">
          <a:extLst>
            <a:ext uri="{FF2B5EF4-FFF2-40B4-BE49-F238E27FC236}">
              <a16:creationId xmlns:a16="http://schemas.microsoft.com/office/drawing/2014/main" id="{00000000-0008-0000-0800-000007000000}"/>
            </a:ext>
          </a:extLst>
        </xdr:cNvPr>
        <xdr:cNvSpPr/>
      </xdr:nvSpPr>
      <xdr:spPr>
        <a:xfrm>
          <a:off x="1764722" y="8164657"/>
          <a:ext cx="672812" cy="495300"/>
        </a:xfrm>
        <a:prstGeom prst="roundRect">
          <a:avLst/>
        </a:prstGeom>
      </xdr:spPr>
      <xdr:style>
        <a:lnRef idx="1">
          <a:schemeClr val="accent4"/>
        </a:lnRef>
        <a:fillRef idx="3">
          <a:schemeClr val="accent4"/>
        </a:fillRef>
        <a:effectRef idx="2">
          <a:schemeClr val="accent4"/>
        </a:effectRef>
        <a:fontRef idx="minor">
          <a:schemeClr val="lt1"/>
        </a:fontRef>
      </xdr:style>
      <xdr:txBody>
        <a:bodyPr vertOverflow="clip" horzOverflow="clip" lIns="0" tIns="0" rIns="0" bIns="0" rtlCol="0" anchor="t"/>
        <a:lstStyle/>
        <a:p>
          <a:pPr algn="ctr"/>
          <a:r>
            <a:rPr lang="en-GB" sz="900" b="1">
              <a:solidFill>
                <a:sysClr val="windowText" lastClr="000000"/>
              </a:solidFill>
            </a:rPr>
            <a:t>Year 11 Information Evening</a:t>
          </a:r>
        </a:p>
      </xdr:txBody>
    </xdr:sp>
    <xdr:clientData/>
  </xdr:twoCellAnchor>
  <xdr:twoCellAnchor>
    <xdr:from>
      <xdr:col>2</xdr:col>
      <xdr:colOff>180978</xdr:colOff>
      <xdr:row>13</xdr:row>
      <xdr:rowOff>628650</xdr:rowOff>
    </xdr:from>
    <xdr:to>
      <xdr:col>5</xdr:col>
      <xdr:colOff>109537</xdr:colOff>
      <xdr:row>15</xdr:row>
      <xdr:rowOff>9525</xdr:rowOff>
    </xdr:to>
    <xdr:cxnSp macro="">
      <xdr:nvCxnSpPr>
        <xdr:cNvPr id="8" name="Straight Arrow Connector 7">
          <a:extLst>
            <a:ext uri="{FF2B5EF4-FFF2-40B4-BE49-F238E27FC236}">
              <a16:creationId xmlns:a16="http://schemas.microsoft.com/office/drawing/2014/main" id="{00000000-0008-0000-0800-000008000000}"/>
            </a:ext>
          </a:extLst>
        </xdr:cNvPr>
        <xdr:cNvCxnSpPr>
          <a:stCxn id="7" idx="2"/>
        </xdr:cNvCxnSpPr>
      </xdr:nvCxnSpPr>
      <xdr:spPr>
        <a:xfrm flipH="1">
          <a:off x="1406240" y="8659957"/>
          <a:ext cx="694888" cy="350693"/>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8</xdr:col>
      <xdr:colOff>247649</xdr:colOff>
      <xdr:row>13</xdr:row>
      <xdr:rowOff>76200</xdr:rowOff>
    </xdr:from>
    <xdr:to>
      <xdr:col>11</xdr:col>
      <xdr:colOff>142875</xdr:colOff>
      <xdr:row>13</xdr:row>
      <xdr:rowOff>571500</xdr:rowOff>
    </xdr:to>
    <xdr:sp macro="" textlink="">
      <xdr:nvSpPr>
        <xdr:cNvPr id="9" name="Rounded Rectangle 14">
          <a:extLst>
            <a:ext uri="{FF2B5EF4-FFF2-40B4-BE49-F238E27FC236}">
              <a16:creationId xmlns:a16="http://schemas.microsoft.com/office/drawing/2014/main" id="{00000000-0008-0000-0800-000009000000}"/>
            </a:ext>
          </a:extLst>
        </xdr:cNvPr>
        <xdr:cNvSpPr/>
      </xdr:nvSpPr>
      <xdr:spPr>
        <a:xfrm>
          <a:off x="3019424" y="13954125"/>
          <a:ext cx="666751" cy="495300"/>
        </a:xfrm>
        <a:prstGeom prst="roundRect">
          <a:avLst/>
        </a:prstGeom>
      </xdr:spPr>
      <xdr:style>
        <a:lnRef idx="1">
          <a:schemeClr val="accent4"/>
        </a:lnRef>
        <a:fillRef idx="3">
          <a:schemeClr val="accent4"/>
        </a:fillRef>
        <a:effectRef idx="2">
          <a:schemeClr val="accent4"/>
        </a:effectRef>
        <a:fontRef idx="minor">
          <a:schemeClr val="lt1"/>
        </a:fontRef>
      </xdr:style>
      <xdr:txBody>
        <a:bodyPr vertOverflow="clip" horzOverflow="clip" lIns="0" tIns="0" rIns="0" bIns="0" rtlCol="0" anchor="t"/>
        <a:lstStyle/>
        <a:p>
          <a:pPr algn="ctr"/>
          <a:r>
            <a:rPr lang="en-GB" sz="900" b="1">
              <a:solidFill>
                <a:sysClr val="windowText" lastClr="000000"/>
              </a:solidFill>
            </a:rPr>
            <a:t>Year 11</a:t>
          </a:r>
          <a:r>
            <a:rPr lang="en-GB" sz="900" b="1" baseline="0">
              <a:solidFill>
                <a:sysClr val="windowText" lastClr="000000"/>
              </a:solidFill>
            </a:rPr>
            <a:t> Intervention Evening</a:t>
          </a:r>
          <a:endParaRPr lang="en-GB" sz="900" b="1">
            <a:solidFill>
              <a:sysClr val="windowText" lastClr="000000"/>
            </a:solidFill>
          </a:endParaRPr>
        </a:p>
      </xdr:txBody>
    </xdr:sp>
    <xdr:clientData/>
  </xdr:twoCellAnchor>
  <xdr:twoCellAnchor>
    <xdr:from>
      <xdr:col>8</xdr:col>
      <xdr:colOff>200025</xdr:colOff>
      <xdr:row>13</xdr:row>
      <xdr:rowOff>571500</xdr:rowOff>
    </xdr:from>
    <xdr:to>
      <xdr:col>10</xdr:col>
      <xdr:colOff>66675</xdr:colOff>
      <xdr:row>15</xdr:row>
      <xdr:rowOff>9525</xdr:rowOff>
    </xdr:to>
    <xdr:cxnSp macro="">
      <xdr:nvCxnSpPr>
        <xdr:cNvPr id="10" name="Straight Arrow Connector 9">
          <a:extLst>
            <a:ext uri="{FF2B5EF4-FFF2-40B4-BE49-F238E27FC236}">
              <a16:creationId xmlns:a16="http://schemas.microsoft.com/office/drawing/2014/main" id="{00000000-0008-0000-0800-00000A000000}"/>
            </a:ext>
          </a:extLst>
        </xdr:cNvPr>
        <xdr:cNvCxnSpPr>
          <a:stCxn id="9" idx="2"/>
        </xdr:cNvCxnSpPr>
      </xdr:nvCxnSpPr>
      <xdr:spPr>
        <a:xfrm flipH="1">
          <a:off x="2971800" y="14449425"/>
          <a:ext cx="381000" cy="409575"/>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21</xdr:col>
      <xdr:colOff>200024</xdr:colOff>
      <xdr:row>13</xdr:row>
      <xdr:rowOff>123825</xdr:rowOff>
    </xdr:from>
    <xdr:to>
      <xdr:col>24</xdr:col>
      <xdr:colOff>95250</xdr:colOff>
      <xdr:row>13</xdr:row>
      <xdr:rowOff>619125</xdr:rowOff>
    </xdr:to>
    <xdr:sp macro="" textlink="">
      <xdr:nvSpPr>
        <xdr:cNvPr id="11" name="Rounded Rectangle 19">
          <a:extLst>
            <a:ext uri="{FF2B5EF4-FFF2-40B4-BE49-F238E27FC236}">
              <a16:creationId xmlns:a16="http://schemas.microsoft.com/office/drawing/2014/main" id="{00000000-0008-0000-0800-00000B000000}"/>
            </a:ext>
          </a:extLst>
        </xdr:cNvPr>
        <xdr:cNvSpPr/>
      </xdr:nvSpPr>
      <xdr:spPr>
        <a:xfrm>
          <a:off x="6315074" y="14001750"/>
          <a:ext cx="666751" cy="495300"/>
        </a:xfrm>
        <a:prstGeom prst="roundRect">
          <a:avLst/>
        </a:prstGeom>
      </xdr:spPr>
      <xdr:style>
        <a:lnRef idx="1">
          <a:schemeClr val="accent4"/>
        </a:lnRef>
        <a:fillRef idx="3">
          <a:schemeClr val="accent4"/>
        </a:fillRef>
        <a:effectRef idx="2">
          <a:schemeClr val="accent4"/>
        </a:effectRef>
        <a:fontRef idx="minor">
          <a:schemeClr val="lt1"/>
        </a:fontRef>
      </xdr:style>
      <xdr:txBody>
        <a:bodyPr vertOverflow="clip" horzOverflow="clip" lIns="0" tIns="0" rIns="0" bIns="0" rtlCol="0" anchor="t"/>
        <a:lstStyle/>
        <a:p>
          <a:pPr algn="ctr"/>
          <a:r>
            <a:rPr lang="en-GB" sz="900" b="1">
              <a:solidFill>
                <a:sysClr val="windowText" lastClr="000000"/>
              </a:solidFill>
            </a:rPr>
            <a:t>Year 11</a:t>
          </a:r>
          <a:r>
            <a:rPr lang="en-GB" sz="900" b="1" baseline="0">
              <a:solidFill>
                <a:sysClr val="windowText" lastClr="000000"/>
              </a:solidFill>
            </a:rPr>
            <a:t> Revision</a:t>
          </a:r>
        </a:p>
        <a:p>
          <a:pPr algn="ctr"/>
          <a:r>
            <a:rPr lang="en-GB" sz="900" b="1" baseline="0">
              <a:solidFill>
                <a:sysClr val="windowText" lastClr="000000"/>
              </a:solidFill>
            </a:rPr>
            <a:t>Evening</a:t>
          </a:r>
          <a:endParaRPr lang="en-GB" sz="900" b="1">
            <a:solidFill>
              <a:sysClr val="windowText" lastClr="000000"/>
            </a:solidFill>
          </a:endParaRPr>
        </a:p>
      </xdr:txBody>
    </xdr:sp>
    <xdr:clientData/>
  </xdr:twoCellAnchor>
  <xdr:twoCellAnchor>
    <xdr:from>
      <xdr:col>22</xdr:col>
      <xdr:colOff>133351</xdr:colOff>
      <xdr:row>13</xdr:row>
      <xdr:rowOff>619125</xdr:rowOff>
    </xdr:from>
    <xdr:to>
      <xdr:col>23</xdr:col>
      <xdr:colOff>19050</xdr:colOff>
      <xdr:row>15</xdr:row>
      <xdr:rowOff>19050</xdr:rowOff>
    </xdr:to>
    <xdr:cxnSp macro="">
      <xdr:nvCxnSpPr>
        <xdr:cNvPr id="12" name="Straight Arrow Connector 11">
          <a:extLst>
            <a:ext uri="{FF2B5EF4-FFF2-40B4-BE49-F238E27FC236}">
              <a16:creationId xmlns:a16="http://schemas.microsoft.com/office/drawing/2014/main" id="{00000000-0008-0000-0800-00000C000000}"/>
            </a:ext>
          </a:extLst>
        </xdr:cNvPr>
        <xdr:cNvCxnSpPr>
          <a:stCxn id="11" idx="2"/>
        </xdr:cNvCxnSpPr>
      </xdr:nvCxnSpPr>
      <xdr:spPr>
        <a:xfrm flipH="1">
          <a:off x="6505576" y="14497050"/>
          <a:ext cx="142874" cy="371475"/>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37</xdr:col>
      <xdr:colOff>104775</xdr:colOff>
      <xdr:row>1</xdr:row>
      <xdr:rowOff>38100</xdr:rowOff>
    </xdr:from>
    <xdr:to>
      <xdr:col>39</xdr:col>
      <xdr:colOff>142875</xdr:colOff>
      <xdr:row>1</xdr:row>
      <xdr:rowOff>609600</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1300" y="419100"/>
          <a:ext cx="5524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28574</xdr:colOff>
      <xdr:row>15</xdr:row>
      <xdr:rowOff>133350</xdr:rowOff>
    </xdr:from>
    <xdr:to>
      <xdr:col>6</xdr:col>
      <xdr:colOff>133349</xdr:colOff>
      <xdr:row>15</xdr:row>
      <xdr:rowOff>628650</xdr:rowOff>
    </xdr:to>
    <xdr:sp macro="" textlink="">
      <xdr:nvSpPr>
        <xdr:cNvPr id="3" name="Rounded Rectangle 9">
          <a:extLst>
            <a:ext uri="{FF2B5EF4-FFF2-40B4-BE49-F238E27FC236}">
              <a16:creationId xmlns:a16="http://schemas.microsoft.com/office/drawing/2014/main" id="{00000000-0008-0000-0900-000003000000}"/>
            </a:ext>
          </a:extLst>
        </xdr:cNvPr>
        <xdr:cNvSpPr/>
      </xdr:nvSpPr>
      <xdr:spPr>
        <a:xfrm>
          <a:off x="1771649" y="8162925"/>
          <a:ext cx="619125" cy="495300"/>
        </a:xfrm>
        <a:prstGeom prst="roundRect">
          <a:avLst/>
        </a:prstGeom>
      </xdr:spPr>
      <xdr:style>
        <a:lnRef idx="1">
          <a:schemeClr val="accent4"/>
        </a:lnRef>
        <a:fillRef idx="3">
          <a:schemeClr val="accent4"/>
        </a:fillRef>
        <a:effectRef idx="2">
          <a:schemeClr val="accent4"/>
        </a:effectRef>
        <a:fontRef idx="minor">
          <a:schemeClr val="lt1"/>
        </a:fontRef>
      </xdr:style>
      <xdr:txBody>
        <a:bodyPr vertOverflow="clip" horzOverflow="clip" lIns="0" tIns="0" rIns="0" bIns="0" rtlCol="0" anchor="t"/>
        <a:lstStyle/>
        <a:p>
          <a:pPr algn="ctr"/>
          <a:r>
            <a:rPr lang="en-GB" sz="900" b="1">
              <a:solidFill>
                <a:sysClr val="windowText" lastClr="000000"/>
              </a:solidFill>
            </a:rPr>
            <a:t>Year 11 Information Evening</a:t>
          </a:r>
        </a:p>
      </xdr:txBody>
    </xdr:sp>
    <xdr:clientData/>
  </xdr:twoCellAnchor>
  <xdr:twoCellAnchor>
    <xdr:from>
      <xdr:col>2</xdr:col>
      <xdr:colOff>180977</xdr:colOff>
      <xdr:row>15</xdr:row>
      <xdr:rowOff>628650</xdr:rowOff>
    </xdr:from>
    <xdr:to>
      <xdr:col>5</xdr:col>
      <xdr:colOff>80962</xdr:colOff>
      <xdr:row>17</xdr:row>
      <xdr:rowOff>9525</xdr:rowOff>
    </xdr:to>
    <xdr:cxnSp macro="">
      <xdr:nvCxnSpPr>
        <xdr:cNvPr id="4" name="Straight Arrow Connector 3">
          <a:extLst>
            <a:ext uri="{FF2B5EF4-FFF2-40B4-BE49-F238E27FC236}">
              <a16:creationId xmlns:a16="http://schemas.microsoft.com/office/drawing/2014/main" id="{00000000-0008-0000-0900-000004000000}"/>
            </a:ext>
          </a:extLst>
        </xdr:cNvPr>
        <xdr:cNvCxnSpPr>
          <a:stCxn id="3" idx="2"/>
        </xdr:cNvCxnSpPr>
      </xdr:nvCxnSpPr>
      <xdr:spPr>
        <a:xfrm flipH="1">
          <a:off x="1409702" y="8658225"/>
          <a:ext cx="671510" cy="352425"/>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8</xdr:col>
      <xdr:colOff>247649</xdr:colOff>
      <xdr:row>15</xdr:row>
      <xdr:rowOff>76200</xdr:rowOff>
    </xdr:from>
    <xdr:to>
      <xdr:col>11</xdr:col>
      <xdr:colOff>142875</xdr:colOff>
      <xdr:row>15</xdr:row>
      <xdr:rowOff>571500</xdr:rowOff>
    </xdr:to>
    <xdr:sp macro="" textlink="">
      <xdr:nvSpPr>
        <xdr:cNvPr id="5" name="Rounded Rectangle 14">
          <a:extLst>
            <a:ext uri="{FF2B5EF4-FFF2-40B4-BE49-F238E27FC236}">
              <a16:creationId xmlns:a16="http://schemas.microsoft.com/office/drawing/2014/main" id="{00000000-0008-0000-0900-000005000000}"/>
            </a:ext>
          </a:extLst>
        </xdr:cNvPr>
        <xdr:cNvSpPr/>
      </xdr:nvSpPr>
      <xdr:spPr>
        <a:xfrm>
          <a:off x="3019424" y="8105775"/>
          <a:ext cx="666751" cy="495300"/>
        </a:xfrm>
        <a:prstGeom prst="roundRect">
          <a:avLst/>
        </a:prstGeom>
      </xdr:spPr>
      <xdr:style>
        <a:lnRef idx="1">
          <a:schemeClr val="accent4"/>
        </a:lnRef>
        <a:fillRef idx="3">
          <a:schemeClr val="accent4"/>
        </a:fillRef>
        <a:effectRef idx="2">
          <a:schemeClr val="accent4"/>
        </a:effectRef>
        <a:fontRef idx="minor">
          <a:schemeClr val="lt1"/>
        </a:fontRef>
      </xdr:style>
      <xdr:txBody>
        <a:bodyPr vertOverflow="clip" horzOverflow="clip" lIns="0" tIns="0" rIns="0" bIns="0" rtlCol="0" anchor="t"/>
        <a:lstStyle/>
        <a:p>
          <a:pPr algn="ctr"/>
          <a:r>
            <a:rPr lang="en-GB" sz="900" b="1">
              <a:solidFill>
                <a:sysClr val="windowText" lastClr="000000"/>
              </a:solidFill>
            </a:rPr>
            <a:t>Year 11</a:t>
          </a:r>
          <a:r>
            <a:rPr lang="en-GB" sz="900" b="1" baseline="0">
              <a:solidFill>
                <a:sysClr val="windowText" lastClr="000000"/>
              </a:solidFill>
            </a:rPr>
            <a:t> Intervention Evening</a:t>
          </a:r>
          <a:endParaRPr lang="en-GB" sz="900" b="1">
            <a:solidFill>
              <a:sysClr val="windowText" lastClr="000000"/>
            </a:solidFill>
          </a:endParaRPr>
        </a:p>
      </xdr:txBody>
    </xdr:sp>
    <xdr:clientData/>
  </xdr:twoCellAnchor>
  <xdr:twoCellAnchor>
    <xdr:from>
      <xdr:col>8</xdr:col>
      <xdr:colOff>200025</xdr:colOff>
      <xdr:row>15</xdr:row>
      <xdr:rowOff>571500</xdr:rowOff>
    </xdr:from>
    <xdr:to>
      <xdr:col>10</xdr:col>
      <xdr:colOff>66675</xdr:colOff>
      <xdr:row>17</xdr:row>
      <xdr:rowOff>9525</xdr:rowOff>
    </xdr:to>
    <xdr:cxnSp macro="">
      <xdr:nvCxnSpPr>
        <xdr:cNvPr id="6" name="Straight Arrow Connector 5">
          <a:extLst>
            <a:ext uri="{FF2B5EF4-FFF2-40B4-BE49-F238E27FC236}">
              <a16:creationId xmlns:a16="http://schemas.microsoft.com/office/drawing/2014/main" id="{00000000-0008-0000-0900-000006000000}"/>
            </a:ext>
          </a:extLst>
        </xdr:cNvPr>
        <xdr:cNvCxnSpPr>
          <a:stCxn id="5" idx="2"/>
        </xdr:cNvCxnSpPr>
      </xdr:nvCxnSpPr>
      <xdr:spPr>
        <a:xfrm flipH="1">
          <a:off x="2971800" y="8601075"/>
          <a:ext cx="381000" cy="409575"/>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21</xdr:col>
      <xdr:colOff>200024</xdr:colOff>
      <xdr:row>15</xdr:row>
      <xdr:rowOff>123825</xdr:rowOff>
    </xdr:from>
    <xdr:to>
      <xdr:col>24</xdr:col>
      <xdr:colOff>95250</xdr:colOff>
      <xdr:row>15</xdr:row>
      <xdr:rowOff>619125</xdr:rowOff>
    </xdr:to>
    <xdr:sp macro="" textlink="">
      <xdr:nvSpPr>
        <xdr:cNvPr id="7" name="Rounded Rectangle 19">
          <a:extLst>
            <a:ext uri="{FF2B5EF4-FFF2-40B4-BE49-F238E27FC236}">
              <a16:creationId xmlns:a16="http://schemas.microsoft.com/office/drawing/2014/main" id="{00000000-0008-0000-0900-000007000000}"/>
            </a:ext>
          </a:extLst>
        </xdr:cNvPr>
        <xdr:cNvSpPr/>
      </xdr:nvSpPr>
      <xdr:spPr>
        <a:xfrm>
          <a:off x="6315074" y="8153400"/>
          <a:ext cx="666751" cy="495300"/>
        </a:xfrm>
        <a:prstGeom prst="roundRect">
          <a:avLst/>
        </a:prstGeom>
      </xdr:spPr>
      <xdr:style>
        <a:lnRef idx="1">
          <a:schemeClr val="accent4"/>
        </a:lnRef>
        <a:fillRef idx="3">
          <a:schemeClr val="accent4"/>
        </a:fillRef>
        <a:effectRef idx="2">
          <a:schemeClr val="accent4"/>
        </a:effectRef>
        <a:fontRef idx="minor">
          <a:schemeClr val="lt1"/>
        </a:fontRef>
      </xdr:style>
      <xdr:txBody>
        <a:bodyPr vertOverflow="clip" horzOverflow="clip" lIns="0" tIns="0" rIns="0" bIns="0" rtlCol="0" anchor="t"/>
        <a:lstStyle/>
        <a:p>
          <a:pPr algn="ctr"/>
          <a:r>
            <a:rPr lang="en-GB" sz="900" b="1">
              <a:solidFill>
                <a:sysClr val="windowText" lastClr="000000"/>
              </a:solidFill>
            </a:rPr>
            <a:t>Year 11</a:t>
          </a:r>
          <a:r>
            <a:rPr lang="en-GB" sz="900" b="1" baseline="0">
              <a:solidFill>
                <a:sysClr val="windowText" lastClr="000000"/>
              </a:solidFill>
            </a:rPr>
            <a:t> Revision</a:t>
          </a:r>
        </a:p>
        <a:p>
          <a:pPr algn="ctr"/>
          <a:r>
            <a:rPr lang="en-GB" sz="900" b="1" baseline="0">
              <a:solidFill>
                <a:sysClr val="windowText" lastClr="000000"/>
              </a:solidFill>
            </a:rPr>
            <a:t>Evening</a:t>
          </a:r>
          <a:endParaRPr lang="en-GB" sz="900" b="1">
            <a:solidFill>
              <a:sysClr val="windowText" lastClr="000000"/>
            </a:solidFill>
          </a:endParaRPr>
        </a:p>
      </xdr:txBody>
    </xdr:sp>
    <xdr:clientData/>
  </xdr:twoCellAnchor>
  <xdr:twoCellAnchor>
    <xdr:from>
      <xdr:col>22</xdr:col>
      <xdr:colOff>133351</xdr:colOff>
      <xdr:row>15</xdr:row>
      <xdr:rowOff>619125</xdr:rowOff>
    </xdr:from>
    <xdr:to>
      <xdr:col>23</xdr:col>
      <xdr:colOff>19050</xdr:colOff>
      <xdr:row>17</xdr:row>
      <xdr:rowOff>19050</xdr:rowOff>
    </xdr:to>
    <xdr:cxnSp macro="">
      <xdr:nvCxnSpPr>
        <xdr:cNvPr id="8" name="Straight Arrow Connector 7">
          <a:extLst>
            <a:ext uri="{FF2B5EF4-FFF2-40B4-BE49-F238E27FC236}">
              <a16:creationId xmlns:a16="http://schemas.microsoft.com/office/drawing/2014/main" id="{00000000-0008-0000-0900-000008000000}"/>
            </a:ext>
          </a:extLst>
        </xdr:cNvPr>
        <xdr:cNvCxnSpPr>
          <a:stCxn id="7" idx="2"/>
        </xdr:cNvCxnSpPr>
      </xdr:nvCxnSpPr>
      <xdr:spPr>
        <a:xfrm flipH="1">
          <a:off x="6505576" y="8648700"/>
          <a:ext cx="142874" cy="371475"/>
        </a:xfrm>
        <a:prstGeom prst="straightConnector1">
          <a:avLst/>
        </a:prstGeom>
        <a:ln>
          <a:tailEnd type="arrow"/>
        </a:ln>
      </xdr:spPr>
      <xdr:style>
        <a:lnRef idx="2">
          <a:schemeClr val="accent4"/>
        </a:lnRef>
        <a:fillRef idx="0">
          <a:schemeClr val="accent4"/>
        </a:fillRef>
        <a:effectRef idx="1">
          <a:schemeClr val="accent4"/>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19"/>
  <sheetViews>
    <sheetView tabSelected="1" topLeftCell="A15" zoomScaleNormal="100" workbookViewId="0">
      <selection activeCell="P19" sqref="P19"/>
    </sheetView>
  </sheetViews>
  <sheetFormatPr defaultColWidth="8.85546875" defaultRowHeight="13.5" x14ac:dyDescent="0.25"/>
  <cols>
    <col min="1" max="1" width="14.5703125" style="50" customWidth="1"/>
    <col min="2" max="2" width="3.85546875" style="50" customWidth="1"/>
    <col min="3" max="3" width="6.7109375" style="50" customWidth="1"/>
    <col min="4" max="4" width="3.85546875" style="50" customWidth="1"/>
    <col min="5" max="5" width="7.140625" style="50" customWidth="1"/>
    <col min="6" max="6" width="3.85546875" style="50" customWidth="1"/>
    <col min="7" max="7" width="8.85546875" style="50" customWidth="1"/>
    <col min="8" max="8" width="3.85546875" style="50" customWidth="1"/>
    <col min="9" max="9" width="0.5703125" style="50" customWidth="1"/>
    <col min="10" max="10" width="10.85546875" style="50" customWidth="1"/>
    <col min="11" max="11" width="3.85546875" style="50" customWidth="1"/>
    <col min="12" max="12" width="6.85546875" style="50" customWidth="1"/>
    <col min="13" max="13" width="3.85546875" style="50" customWidth="1"/>
    <col min="14" max="14" width="11.140625" style="50" customWidth="1"/>
    <col min="15" max="15" width="3.85546875" style="50" customWidth="1"/>
    <col min="16" max="16" width="12.7109375" style="50" customWidth="1"/>
    <col min="17" max="17" width="1.140625" style="50" customWidth="1"/>
    <col min="18" max="18" width="10.7109375" style="50" customWidth="1"/>
    <col min="19" max="19" width="3.85546875" style="50" customWidth="1"/>
    <col min="20" max="20" width="10.140625" style="50" customWidth="1"/>
    <col min="21" max="21" width="3.85546875" style="50" customWidth="1"/>
    <col min="22" max="22" width="8.42578125" style="50" customWidth="1"/>
    <col min="23" max="23" width="3.85546875" style="50" customWidth="1"/>
    <col min="24" max="24" width="0.5703125" style="50" customWidth="1"/>
    <col min="25" max="25" width="8.28515625" style="50" customWidth="1"/>
    <col min="26" max="26" width="3.85546875" style="50" customWidth="1"/>
    <col min="27" max="27" width="5.5703125" style="50" customWidth="1"/>
    <col min="28" max="28" width="3.85546875" style="50" customWidth="1"/>
    <col min="29" max="29" width="8.7109375" style="50" customWidth="1"/>
    <col min="30" max="30" width="0.5703125" style="50" customWidth="1"/>
    <col min="31" max="31" width="7.28515625" style="50" customWidth="1"/>
    <col min="32" max="32" width="5" style="50" customWidth="1"/>
    <col min="33" max="33" width="7.7109375" style="50" customWidth="1"/>
    <col min="34" max="34" width="5.85546875" style="50" customWidth="1"/>
    <col min="35" max="35" width="7" style="50" customWidth="1"/>
    <col min="36" max="36" width="6.85546875" style="50" customWidth="1"/>
    <col min="37" max="37" width="7.28515625" style="50" customWidth="1"/>
    <col min="38" max="38" width="0.85546875" style="50" customWidth="1"/>
    <col min="39" max="39" width="7.85546875" style="50" customWidth="1"/>
    <col min="40" max="40" width="3.85546875" style="50" customWidth="1"/>
    <col min="41" max="41" width="9.5703125" style="50" customWidth="1"/>
    <col min="42" max="42" width="9" style="50" customWidth="1"/>
    <col min="43" max="43" width="9.140625" style="50" customWidth="1"/>
    <col min="44" max="45" width="3.85546875" style="50" customWidth="1"/>
    <col min="46" max="16384" width="8.85546875" style="50"/>
  </cols>
  <sheetData>
    <row r="1" spans="1:47" ht="60" customHeight="1" thickBot="1" x14ac:dyDescent="0.3">
      <c r="A1" s="282"/>
      <c r="B1" s="282"/>
      <c r="C1" s="282"/>
      <c r="D1" s="282"/>
      <c r="E1" s="283" t="s">
        <v>353</v>
      </c>
      <c r="F1" s="283"/>
      <c r="G1" s="283"/>
      <c r="H1" s="283"/>
      <c r="I1" s="283"/>
      <c r="J1" s="283"/>
      <c r="K1" s="283"/>
      <c r="L1" s="283"/>
      <c r="M1" s="283"/>
      <c r="N1" s="283"/>
      <c r="O1" s="283"/>
      <c r="P1" s="283"/>
      <c r="Q1" s="283"/>
      <c r="R1" s="283"/>
      <c r="S1" s="283"/>
      <c r="T1" s="283"/>
      <c r="U1" s="283"/>
      <c r="V1" s="283"/>
      <c r="W1" s="283"/>
      <c r="X1" s="283"/>
      <c r="Y1" s="283"/>
      <c r="Z1" s="283"/>
      <c r="AA1" s="283"/>
      <c r="AB1" s="283"/>
      <c r="AC1" s="281"/>
      <c r="AD1" s="281"/>
      <c r="AE1" s="281"/>
      <c r="AF1" s="281"/>
      <c r="AG1" s="281"/>
      <c r="AH1" s="281"/>
      <c r="AI1" s="281"/>
      <c r="AJ1" s="281"/>
      <c r="AK1" s="281"/>
      <c r="AL1" s="281"/>
      <c r="AM1" s="281"/>
      <c r="AN1" s="281"/>
      <c r="AO1" s="281"/>
      <c r="AP1" s="281"/>
      <c r="AQ1" s="281"/>
      <c r="AR1" s="281"/>
      <c r="AS1" s="281"/>
      <c r="AT1" s="181"/>
      <c r="AU1" s="181"/>
    </row>
    <row r="2" spans="1:47" s="51" customFormat="1" ht="12" customHeight="1" thickBot="1" x14ac:dyDescent="0.25">
      <c r="A2" s="182"/>
      <c r="B2" s="183"/>
      <c r="C2" s="183"/>
      <c r="D2" s="183"/>
      <c r="E2" s="183"/>
      <c r="F2" s="183"/>
      <c r="G2" s="183"/>
      <c r="H2" s="183"/>
      <c r="I2" s="284"/>
      <c r="J2" s="184" t="s">
        <v>0</v>
      </c>
      <c r="K2" s="184"/>
      <c r="L2" s="184"/>
      <c r="M2" s="184"/>
      <c r="N2" s="184"/>
      <c r="O2" s="184"/>
      <c r="P2" s="184"/>
      <c r="Q2" s="286"/>
      <c r="R2" s="184" t="s">
        <v>1</v>
      </c>
      <c r="S2" s="184"/>
      <c r="T2" s="184"/>
      <c r="U2" s="184"/>
      <c r="V2" s="184"/>
      <c r="W2" s="184"/>
      <c r="X2" s="286"/>
      <c r="Y2" s="184" t="s">
        <v>0</v>
      </c>
      <c r="Z2" s="184"/>
      <c r="AA2" s="184"/>
      <c r="AB2" s="183"/>
      <c r="AC2" s="183"/>
      <c r="AD2" s="286"/>
      <c r="AE2" s="184" t="s">
        <v>2</v>
      </c>
      <c r="AF2" s="184"/>
      <c r="AG2" s="184"/>
      <c r="AH2" s="184"/>
      <c r="AI2" s="183"/>
      <c r="AJ2" s="183"/>
      <c r="AK2" s="183"/>
      <c r="AL2" s="286"/>
      <c r="AM2" s="184" t="s">
        <v>0</v>
      </c>
      <c r="AN2" s="184"/>
      <c r="AO2" s="184"/>
      <c r="AP2" s="184"/>
      <c r="AQ2" s="184"/>
      <c r="AR2" s="184"/>
      <c r="AS2" s="185"/>
      <c r="AT2" s="186"/>
      <c r="AU2" s="186"/>
    </row>
    <row r="3" spans="1:47" ht="45" customHeight="1" thickBot="1" x14ac:dyDescent="0.3">
      <c r="A3" s="168" t="s">
        <v>3</v>
      </c>
      <c r="B3" s="187">
        <v>46265</v>
      </c>
      <c r="C3" s="187">
        <f>B3+7</f>
        <v>46272</v>
      </c>
      <c r="D3" s="187">
        <f t="shared" ref="D3:H3" si="0">C3+7</f>
        <v>46279</v>
      </c>
      <c r="E3" s="187">
        <f t="shared" si="0"/>
        <v>46286</v>
      </c>
      <c r="F3" s="187">
        <f t="shared" si="0"/>
        <v>46293</v>
      </c>
      <c r="G3" s="187">
        <f t="shared" si="0"/>
        <v>46300</v>
      </c>
      <c r="H3" s="187">
        <f t="shared" si="0"/>
        <v>46307</v>
      </c>
      <c r="I3" s="285"/>
      <c r="J3" s="188">
        <f>H3+21</f>
        <v>46328</v>
      </c>
      <c r="K3" s="188">
        <f>J3+7</f>
        <v>46335</v>
      </c>
      <c r="L3" s="188">
        <f t="shared" ref="L3:P3" si="1">K3+7</f>
        <v>46342</v>
      </c>
      <c r="M3" s="188">
        <f t="shared" si="1"/>
        <v>46349</v>
      </c>
      <c r="N3" s="188">
        <f t="shared" si="1"/>
        <v>46356</v>
      </c>
      <c r="O3" s="188">
        <f t="shared" si="1"/>
        <v>46363</v>
      </c>
      <c r="P3" s="189">
        <f t="shared" si="1"/>
        <v>46370</v>
      </c>
      <c r="Q3" s="287"/>
      <c r="R3" s="188">
        <f>P3+21</f>
        <v>46391</v>
      </c>
      <c r="S3" s="190">
        <f>R3+7</f>
        <v>46398</v>
      </c>
      <c r="T3" s="188">
        <f t="shared" ref="T3:W3" si="2">S3+7</f>
        <v>46405</v>
      </c>
      <c r="U3" s="187">
        <f t="shared" si="2"/>
        <v>46412</v>
      </c>
      <c r="V3" s="187">
        <f t="shared" si="2"/>
        <v>46419</v>
      </c>
      <c r="W3" s="187">
        <f t="shared" si="2"/>
        <v>46426</v>
      </c>
      <c r="X3" s="287"/>
      <c r="Y3" s="190">
        <f>W3+14</f>
        <v>46440</v>
      </c>
      <c r="Z3" s="187">
        <f>Y3+7</f>
        <v>46447</v>
      </c>
      <c r="AA3" s="187">
        <f t="shared" ref="AA3:AC3" si="3">Z3+7</f>
        <v>46454</v>
      </c>
      <c r="AB3" s="187">
        <f t="shared" si="3"/>
        <v>46461</v>
      </c>
      <c r="AC3" s="187">
        <f t="shared" si="3"/>
        <v>46468</v>
      </c>
      <c r="AD3" s="287"/>
      <c r="AE3" s="190">
        <f>AC3+21</f>
        <v>46489</v>
      </c>
      <c r="AF3" s="187">
        <f>AE3+7</f>
        <v>46496</v>
      </c>
      <c r="AG3" s="187">
        <f t="shared" ref="AG3:AK3" si="4">AF3+7</f>
        <v>46503</v>
      </c>
      <c r="AH3" s="187">
        <f t="shared" si="4"/>
        <v>46510</v>
      </c>
      <c r="AI3" s="187">
        <f t="shared" si="4"/>
        <v>46517</v>
      </c>
      <c r="AJ3" s="187">
        <f t="shared" si="4"/>
        <v>46524</v>
      </c>
      <c r="AK3" s="190">
        <f t="shared" si="4"/>
        <v>46531</v>
      </c>
      <c r="AL3" s="287"/>
      <c r="AM3" s="190">
        <f>AK3+14</f>
        <v>46545</v>
      </c>
      <c r="AN3" s="187">
        <f t="shared" ref="AN3:AS3" si="5">AM3+7</f>
        <v>46552</v>
      </c>
      <c r="AO3" s="187">
        <f t="shared" si="5"/>
        <v>46559</v>
      </c>
      <c r="AP3" s="187">
        <f t="shared" si="5"/>
        <v>46566</v>
      </c>
      <c r="AQ3" s="187">
        <f t="shared" si="5"/>
        <v>46573</v>
      </c>
      <c r="AR3" s="187">
        <f t="shared" si="5"/>
        <v>46580</v>
      </c>
      <c r="AS3" s="191">
        <f t="shared" si="5"/>
        <v>46587</v>
      </c>
      <c r="AT3" s="181"/>
      <c r="AU3" s="181"/>
    </row>
    <row r="4" spans="1:47" ht="21" hidden="1" customHeight="1" thickBot="1" x14ac:dyDescent="0.3">
      <c r="A4" s="169" t="s">
        <v>4</v>
      </c>
      <c r="B4" s="192"/>
      <c r="C4" s="193"/>
      <c r="D4" s="193"/>
      <c r="E4" s="193"/>
      <c r="F4" s="193"/>
      <c r="G4" s="193"/>
      <c r="H4" s="194" t="s">
        <v>5</v>
      </c>
      <c r="I4" s="285"/>
      <c r="J4" s="195"/>
      <c r="K4" s="196"/>
      <c r="L4" s="196"/>
      <c r="M4" s="196"/>
      <c r="N4" s="196"/>
      <c r="O4" s="196"/>
      <c r="P4" s="197"/>
      <c r="Q4" s="287"/>
      <c r="R4" s="195"/>
      <c r="S4" s="296" t="s">
        <v>6</v>
      </c>
      <c r="T4" s="297"/>
      <c r="U4" s="195"/>
      <c r="V4" s="198" t="s">
        <v>7</v>
      </c>
      <c r="W4" s="195"/>
      <c r="X4" s="287"/>
      <c r="Y4" s="195"/>
      <c r="Z4" s="196"/>
      <c r="AA4" s="196"/>
      <c r="AB4" s="196"/>
      <c r="AC4" s="196"/>
      <c r="AD4" s="287"/>
      <c r="AE4" s="199"/>
      <c r="AF4" s="199"/>
      <c r="AG4" s="196"/>
      <c r="AH4" s="196"/>
      <c r="AI4" s="196"/>
      <c r="AJ4" s="196"/>
      <c r="AK4" s="132" t="s">
        <v>8</v>
      </c>
      <c r="AL4" s="287"/>
      <c r="AM4" s="132" t="s">
        <v>8</v>
      </c>
      <c r="AN4" s="195"/>
      <c r="AO4" s="198" t="s">
        <v>7</v>
      </c>
      <c r="AP4" s="196"/>
      <c r="AQ4" s="196"/>
      <c r="AR4" s="194" t="s">
        <v>5</v>
      </c>
      <c r="AS4" s="200"/>
      <c r="AT4" s="181"/>
      <c r="AU4" s="181"/>
    </row>
    <row r="5" spans="1:47" ht="21" hidden="1" customHeight="1" thickTop="1" thickBot="1" x14ac:dyDescent="0.3">
      <c r="A5" s="169" t="s">
        <v>9</v>
      </c>
      <c r="B5" s="192"/>
      <c r="C5" s="193"/>
      <c r="D5" s="193"/>
      <c r="E5" s="193"/>
      <c r="F5" s="193"/>
      <c r="G5" s="193"/>
      <c r="H5" s="193"/>
      <c r="I5" s="285"/>
      <c r="J5" s="195"/>
      <c r="K5" s="196"/>
      <c r="L5" s="196"/>
      <c r="M5" s="196"/>
      <c r="N5" s="196"/>
      <c r="O5" s="196"/>
      <c r="P5" s="197"/>
      <c r="Q5" s="287"/>
      <c r="R5" s="298" t="s">
        <v>6</v>
      </c>
      <c r="S5" s="299"/>
      <c r="T5" s="300"/>
      <c r="U5" s="201" t="s">
        <v>7</v>
      </c>
      <c r="V5" s="195"/>
      <c r="W5" s="202" t="s">
        <v>5</v>
      </c>
      <c r="X5" s="287"/>
      <c r="Y5" s="196"/>
      <c r="Z5" s="196"/>
      <c r="AA5" s="196"/>
      <c r="AB5" s="196"/>
      <c r="AC5" s="196"/>
      <c r="AD5" s="287"/>
      <c r="AE5" s="199"/>
      <c r="AF5" s="199"/>
      <c r="AG5" s="196"/>
      <c r="AH5" s="196"/>
      <c r="AI5" s="196"/>
      <c r="AJ5" s="196"/>
      <c r="AK5" s="196"/>
      <c r="AL5" s="287"/>
      <c r="AM5" s="298" t="s">
        <v>6</v>
      </c>
      <c r="AN5" s="299"/>
      <c r="AO5" s="196"/>
      <c r="AP5" s="201" t="s">
        <v>7</v>
      </c>
      <c r="AQ5" s="196"/>
      <c r="AR5" s="196"/>
      <c r="AS5" s="200"/>
      <c r="AT5" s="181"/>
      <c r="AU5" s="181"/>
    </row>
    <row r="6" spans="1:47" ht="21" hidden="1" customHeight="1" thickTop="1" thickBot="1" x14ac:dyDescent="0.3">
      <c r="A6" s="169" t="s">
        <v>10</v>
      </c>
      <c r="B6" s="192"/>
      <c r="C6" s="193"/>
      <c r="D6" s="193"/>
      <c r="E6" s="193"/>
      <c r="F6" s="193"/>
      <c r="G6" s="193"/>
      <c r="H6" s="193"/>
      <c r="I6" s="285"/>
      <c r="J6" s="195"/>
      <c r="K6" s="196"/>
      <c r="L6" s="196"/>
      <c r="M6" s="196"/>
      <c r="N6" s="196"/>
      <c r="O6" s="196"/>
      <c r="P6" s="197"/>
      <c r="Q6" s="287"/>
      <c r="R6" s="195"/>
      <c r="S6" s="195"/>
      <c r="T6" s="268" t="s">
        <v>6</v>
      </c>
      <c r="U6" s="269"/>
      <c r="V6" s="195"/>
      <c r="W6" s="195"/>
      <c r="X6" s="287"/>
      <c r="Y6" s="203" t="s">
        <v>7</v>
      </c>
      <c r="Z6" s="196"/>
      <c r="AA6" s="204" t="s">
        <v>5</v>
      </c>
      <c r="AB6" s="196"/>
      <c r="AC6" s="196"/>
      <c r="AD6" s="287"/>
      <c r="AE6" s="199"/>
      <c r="AF6" s="199"/>
      <c r="AG6" s="196"/>
      <c r="AH6" s="196"/>
      <c r="AI6" s="196"/>
      <c r="AJ6" s="196"/>
      <c r="AK6" s="196"/>
      <c r="AL6" s="287"/>
      <c r="AM6" s="199"/>
      <c r="AN6" s="268" t="s">
        <v>6</v>
      </c>
      <c r="AO6" s="269"/>
      <c r="AP6" s="196"/>
      <c r="AQ6" s="195"/>
      <c r="AR6" s="203" t="s">
        <v>7</v>
      </c>
      <c r="AS6" s="200"/>
      <c r="AT6" s="181"/>
      <c r="AU6" s="181"/>
    </row>
    <row r="7" spans="1:47" ht="21" hidden="1" customHeight="1" thickTop="1" thickBot="1" x14ac:dyDescent="0.3">
      <c r="A7" s="169" t="s">
        <v>11</v>
      </c>
      <c r="B7" s="192"/>
      <c r="C7" s="193"/>
      <c r="D7" s="193"/>
      <c r="E7" s="193"/>
      <c r="F7" s="193"/>
      <c r="G7" s="193"/>
      <c r="H7" s="193"/>
      <c r="I7" s="285"/>
      <c r="J7" s="195"/>
      <c r="K7" s="196"/>
      <c r="L7" s="196"/>
      <c r="M7" s="196"/>
      <c r="N7" s="196"/>
      <c r="O7" s="205"/>
      <c r="P7" s="197"/>
      <c r="Q7" s="287"/>
      <c r="R7" s="195"/>
      <c r="S7" s="195"/>
      <c r="T7" s="195"/>
      <c r="U7" s="195"/>
      <c r="V7" s="195"/>
      <c r="W7" s="195"/>
      <c r="X7" s="287"/>
      <c r="Y7" s="196"/>
      <c r="Z7" s="196"/>
      <c r="AA7" s="196"/>
      <c r="AB7" s="270" t="s">
        <v>12</v>
      </c>
      <c r="AC7" s="271"/>
      <c r="AD7" s="287"/>
      <c r="AE7" s="199"/>
      <c r="AF7" s="206" t="s">
        <v>7</v>
      </c>
      <c r="AG7" s="196"/>
      <c r="AH7" s="207" t="s">
        <v>5</v>
      </c>
      <c r="AI7" s="196"/>
      <c r="AJ7" s="196"/>
      <c r="AK7" s="196"/>
      <c r="AL7" s="287"/>
      <c r="AM7" s="199"/>
      <c r="AN7" s="196"/>
      <c r="AO7" s="195"/>
      <c r="AP7" s="196"/>
      <c r="AQ7" s="195"/>
      <c r="AR7" s="196"/>
      <c r="AS7" s="200"/>
      <c r="AT7" s="181"/>
      <c r="AU7" s="181"/>
    </row>
    <row r="8" spans="1:47" ht="20.45" hidden="1" customHeight="1" thickTop="1" thickBot="1" x14ac:dyDescent="0.3">
      <c r="A8" s="169" t="s">
        <v>13</v>
      </c>
      <c r="B8" s="192"/>
      <c r="C8" s="193"/>
      <c r="D8" s="208" t="s">
        <v>14</v>
      </c>
      <c r="E8" s="193"/>
      <c r="F8" s="193"/>
      <c r="G8" s="193"/>
      <c r="H8" s="193"/>
      <c r="I8" s="285"/>
      <c r="J8" s="195"/>
      <c r="K8" s="196"/>
      <c r="L8" s="288" t="s">
        <v>15</v>
      </c>
      <c r="M8" s="289"/>
      <c r="N8" s="290"/>
      <c r="O8" s="205"/>
      <c r="P8" s="209" t="s">
        <v>7</v>
      </c>
      <c r="Q8" s="287"/>
      <c r="R8" s="195"/>
      <c r="S8" s="210" t="s">
        <v>5</v>
      </c>
      <c r="T8" s="195"/>
      <c r="U8" s="195"/>
      <c r="V8" s="195"/>
      <c r="W8" s="195"/>
      <c r="X8" s="287"/>
      <c r="Y8" s="196"/>
      <c r="Z8" s="196"/>
      <c r="AA8" s="211" t="s">
        <v>16</v>
      </c>
      <c r="AB8" s="196"/>
      <c r="AC8" s="196"/>
      <c r="AD8" s="287"/>
      <c r="AE8" s="199"/>
      <c r="AF8" s="196"/>
      <c r="AG8" s="196"/>
      <c r="AH8" s="196"/>
      <c r="AI8" s="196"/>
      <c r="AJ8" s="196"/>
      <c r="AK8" s="196"/>
      <c r="AL8" s="287"/>
      <c r="AM8" s="199"/>
      <c r="AN8" s="196"/>
      <c r="AO8" s="195"/>
      <c r="AP8" s="195"/>
      <c r="AQ8" s="196"/>
      <c r="AR8" s="196"/>
      <c r="AS8" s="200"/>
      <c r="AT8" s="181"/>
      <c r="AU8" s="181"/>
    </row>
    <row r="9" spans="1:47" ht="26.45" hidden="1" customHeight="1" thickTop="1" thickBot="1" x14ac:dyDescent="0.3">
      <c r="A9" s="170" t="s">
        <v>17</v>
      </c>
      <c r="B9" s="212"/>
      <c r="C9" s="212"/>
      <c r="D9" s="212"/>
      <c r="E9" s="212"/>
      <c r="F9" s="212"/>
      <c r="G9" s="212"/>
      <c r="H9" s="212"/>
      <c r="I9" s="285"/>
      <c r="J9" s="213"/>
      <c r="K9" s="291" t="s">
        <v>18</v>
      </c>
      <c r="L9" s="292"/>
      <c r="M9" s="293"/>
      <c r="N9" s="213"/>
      <c r="O9" s="213"/>
      <c r="P9" s="213"/>
      <c r="Q9" s="287"/>
      <c r="R9" s="213"/>
      <c r="S9" s="213"/>
      <c r="T9" s="213"/>
      <c r="U9" s="213"/>
      <c r="V9" s="213"/>
      <c r="W9" s="213"/>
      <c r="X9" s="287"/>
      <c r="Y9" s="213"/>
      <c r="Z9" s="291" t="s">
        <v>19</v>
      </c>
      <c r="AA9" s="292"/>
      <c r="AB9" s="293"/>
      <c r="AC9" s="213"/>
      <c r="AD9" s="287"/>
      <c r="AE9" s="213"/>
      <c r="AF9" s="213"/>
      <c r="AG9" s="213"/>
      <c r="AH9" s="213"/>
      <c r="AI9" s="213"/>
      <c r="AJ9" s="213"/>
      <c r="AK9" s="213"/>
      <c r="AL9" s="287"/>
      <c r="AM9" s="213"/>
      <c r="AN9" s="291" t="s">
        <v>20</v>
      </c>
      <c r="AO9" s="294"/>
      <c r="AP9" s="295"/>
      <c r="AQ9" s="212"/>
      <c r="AR9" s="212"/>
      <c r="AS9" s="214"/>
      <c r="AT9" s="181"/>
      <c r="AU9" s="181"/>
    </row>
    <row r="10" spans="1:47" ht="18.75" hidden="1" thickTop="1" thickBot="1" x14ac:dyDescent="0.35">
      <c r="A10" s="258" t="s">
        <v>21</v>
      </c>
      <c r="B10" s="262" t="s">
        <v>22</v>
      </c>
      <c r="C10" s="263"/>
      <c r="D10" s="263"/>
      <c r="E10" s="263"/>
      <c r="F10" s="263"/>
      <c r="G10" s="263"/>
      <c r="H10" s="264"/>
      <c r="I10" s="215"/>
      <c r="J10" s="272" t="s">
        <v>23</v>
      </c>
      <c r="K10" s="273"/>
      <c r="L10" s="273"/>
      <c r="M10" s="273"/>
      <c r="N10" s="273"/>
      <c r="O10" s="273"/>
      <c r="P10" s="273"/>
      <c r="Q10" s="273"/>
      <c r="R10" s="273"/>
      <c r="S10" s="273"/>
      <c r="T10" s="274"/>
      <c r="U10" s="275" t="s">
        <v>24</v>
      </c>
      <c r="V10" s="276"/>
      <c r="W10" s="276"/>
      <c r="X10" s="276"/>
      <c r="Y10" s="276"/>
      <c r="Z10" s="276"/>
      <c r="AA10" s="276"/>
      <c r="AB10" s="276"/>
      <c r="AC10" s="276"/>
      <c r="AD10" s="276"/>
      <c r="AE10" s="276"/>
      <c r="AF10" s="277"/>
      <c r="AG10" s="278" t="s">
        <v>25</v>
      </c>
      <c r="AH10" s="279"/>
      <c r="AI10" s="279"/>
      <c r="AJ10" s="279"/>
      <c r="AK10" s="279"/>
      <c r="AL10" s="279"/>
      <c r="AM10" s="279"/>
      <c r="AN10" s="280"/>
      <c r="AO10" s="216"/>
      <c r="AP10" s="217"/>
      <c r="AQ10" s="217"/>
      <c r="AR10" s="217"/>
      <c r="AS10" s="218"/>
      <c r="AT10" s="181"/>
      <c r="AU10" s="181"/>
    </row>
    <row r="11" spans="1:47" ht="28.5" hidden="1" thickTop="1" thickBot="1" x14ac:dyDescent="0.3">
      <c r="A11" s="259"/>
      <c r="B11" s="133"/>
      <c r="C11" s="134">
        <v>34</v>
      </c>
      <c r="D11" s="134">
        <v>64</v>
      </c>
      <c r="E11" s="134">
        <v>96</v>
      </c>
      <c r="F11" s="134">
        <v>129</v>
      </c>
      <c r="G11" s="135">
        <v>159</v>
      </c>
      <c r="H11" s="134">
        <v>187</v>
      </c>
      <c r="I11" s="136"/>
      <c r="J11" s="138">
        <v>37</v>
      </c>
      <c r="K11" s="138">
        <v>75</v>
      </c>
      <c r="L11" s="138">
        <v>116</v>
      </c>
      <c r="M11" s="138">
        <v>149</v>
      </c>
      <c r="N11" s="138">
        <v>187</v>
      </c>
      <c r="O11" s="138">
        <v>230</v>
      </c>
      <c r="P11" s="138">
        <v>265</v>
      </c>
      <c r="Q11" s="143"/>
      <c r="R11" s="144">
        <v>300</v>
      </c>
      <c r="S11" s="138">
        <v>334</v>
      </c>
      <c r="T11" s="145">
        <v>375</v>
      </c>
      <c r="U11" s="139" t="s">
        <v>26</v>
      </c>
      <c r="V11" s="140" t="s">
        <v>27</v>
      </c>
      <c r="W11" s="140" t="s">
        <v>28</v>
      </c>
      <c r="X11" s="219"/>
      <c r="Y11" s="140" t="s">
        <v>29</v>
      </c>
      <c r="Z11" s="140" t="s">
        <v>30</v>
      </c>
      <c r="AA11" s="140" t="s">
        <v>31</v>
      </c>
      <c r="AB11" s="140" t="s">
        <v>32</v>
      </c>
      <c r="AC11" s="140" t="s">
        <v>33</v>
      </c>
      <c r="AD11" s="141"/>
      <c r="AE11" s="140" t="s">
        <v>34</v>
      </c>
      <c r="AF11" s="142" t="s">
        <v>35</v>
      </c>
      <c r="AG11" s="146" t="s">
        <v>27</v>
      </c>
      <c r="AH11" s="137" t="s">
        <v>36</v>
      </c>
      <c r="AI11" s="137" t="s">
        <v>30</v>
      </c>
      <c r="AJ11" s="137" t="s">
        <v>37</v>
      </c>
      <c r="AK11" s="137" t="s">
        <v>38</v>
      </c>
      <c r="AL11" s="220"/>
      <c r="AM11" s="137" t="s">
        <v>39</v>
      </c>
      <c r="AN11" s="147" t="s">
        <v>40</v>
      </c>
      <c r="AO11" s="221"/>
      <c r="AP11" s="220"/>
      <c r="AQ11" s="220"/>
      <c r="AR11" s="220"/>
      <c r="AS11" s="222"/>
      <c r="AT11" s="181"/>
      <c r="AU11" s="181"/>
    </row>
    <row r="12" spans="1:47" ht="137.44999999999999" hidden="1" customHeight="1" thickTop="1" thickBot="1" x14ac:dyDescent="0.3">
      <c r="A12" s="171" t="s">
        <v>41</v>
      </c>
      <c r="B12" s="260" t="s">
        <v>42</v>
      </c>
      <c r="C12" s="261"/>
      <c r="D12" s="261"/>
      <c r="E12" s="261"/>
      <c r="F12" s="261"/>
      <c r="G12" s="261"/>
      <c r="H12" s="261"/>
      <c r="I12" s="148"/>
      <c r="J12" s="265" t="s">
        <v>43</v>
      </c>
      <c r="K12" s="266"/>
      <c r="L12" s="266"/>
      <c r="M12" s="266"/>
      <c r="N12" s="266"/>
      <c r="O12" s="266"/>
      <c r="P12" s="266"/>
      <c r="Q12" s="266"/>
      <c r="R12" s="266"/>
      <c r="S12" s="266"/>
      <c r="T12" s="267"/>
      <c r="U12" s="255" t="s">
        <v>44</v>
      </c>
      <c r="V12" s="256"/>
      <c r="W12" s="256"/>
      <c r="X12" s="256"/>
      <c r="Y12" s="256"/>
      <c r="Z12" s="256"/>
      <c r="AA12" s="256"/>
      <c r="AB12" s="256"/>
      <c r="AC12" s="256"/>
      <c r="AD12" s="256"/>
      <c r="AE12" s="256"/>
      <c r="AF12" s="257"/>
      <c r="AG12" s="252" t="s">
        <v>45</v>
      </c>
      <c r="AH12" s="253"/>
      <c r="AI12" s="253"/>
      <c r="AJ12" s="253"/>
      <c r="AK12" s="253"/>
      <c r="AL12" s="253"/>
      <c r="AM12" s="253"/>
      <c r="AN12" s="254"/>
      <c r="AO12" s="221"/>
      <c r="AP12" s="220"/>
      <c r="AQ12" s="220"/>
      <c r="AR12" s="220"/>
      <c r="AS12" s="222"/>
      <c r="AT12" s="181"/>
      <c r="AU12" s="181"/>
    </row>
    <row r="13" spans="1:47" ht="210" customHeight="1" thickTop="1" thickBot="1" x14ac:dyDescent="0.3">
      <c r="A13" s="236" t="s">
        <v>46</v>
      </c>
      <c r="B13" s="223" t="s">
        <v>47</v>
      </c>
      <c r="C13" s="153" t="s">
        <v>48</v>
      </c>
      <c r="D13" s="153" t="s">
        <v>49</v>
      </c>
      <c r="E13" s="153" t="s">
        <v>50</v>
      </c>
      <c r="F13" s="153" t="s">
        <v>51</v>
      </c>
      <c r="G13" s="154" t="s">
        <v>52</v>
      </c>
      <c r="H13" s="224" t="s">
        <v>53</v>
      </c>
      <c r="I13" s="159"/>
      <c r="J13" s="156" t="s">
        <v>54</v>
      </c>
      <c r="K13" s="153" t="s">
        <v>55</v>
      </c>
      <c r="L13" s="153" t="s">
        <v>56</v>
      </c>
      <c r="M13" s="157" t="s">
        <v>57</v>
      </c>
      <c r="N13" s="153" t="s">
        <v>58</v>
      </c>
      <c r="O13" s="153" t="s">
        <v>59</v>
      </c>
      <c r="P13" s="153" t="s">
        <v>60</v>
      </c>
      <c r="Q13" s="155"/>
      <c r="R13" s="153" t="s">
        <v>61</v>
      </c>
      <c r="S13" s="153" t="s">
        <v>62</v>
      </c>
      <c r="T13" s="153" t="s">
        <v>63</v>
      </c>
      <c r="U13" s="154" t="s">
        <v>64</v>
      </c>
      <c r="V13" s="153" t="s">
        <v>65</v>
      </c>
      <c r="W13" s="153" t="s">
        <v>66</v>
      </c>
      <c r="X13" s="155"/>
      <c r="Y13" s="156" t="s">
        <v>67</v>
      </c>
      <c r="Z13" s="153" t="s">
        <v>68</v>
      </c>
      <c r="AA13" s="153" t="s">
        <v>69</v>
      </c>
      <c r="AB13" s="153" t="s">
        <v>70</v>
      </c>
      <c r="AC13" s="158" t="s">
        <v>71</v>
      </c>
      <c r="AD13" s="155"/>
      <c r="AE13" s="153" t="s">
        <v>72</v>
      </c>
      <c r="AF13" s="153" t="s">
        <v>73</v>
      </c>
      <c r="AG13" s="153" t="s">
        <v>74</v>
      </c>
      <c r="AH13" s="153" t="s">
        <v>75</v>
      </c>
      <c r="AI13" s="153" t="s">
        <v>76</v>
      </c>
      <c r="AJ13" s="157" t="s">
        <v>77</v>
      </c>
      <c r="AK13" s="153" t="s">
        <v>78</v>
      </c>
      <c r="AL13" s="155"/>
      <c r="AM13" s="156" t="s">
        <v>79</v>
      </c>
      <c r="AN13" s="158" t="s">
        <v>80</v>
      </c>
      <c r="AO13" s="153" t="s">
        <v>81</v>
      </c>
      <c r="AP13" s="153" t="s">
        <v>82</v>
      </c>
      <c r="AQ13" s="153" t="s">
        <v>83</v>
      </c>
      <c r="AR13" s="158" t="s">
        <v>84</v>
      </c>
      <c r="AS13" s="225"/>
      <c r="AT13" s="226"/>
      <c r="AU13" s="181"/>
    </row>
    <row r="14" spans="1:47" ht="210" customHeight="1" thickTop="1" thickBot="1" x14ac:dyDescent="0.3">
      <c r="A14" s="236" t="s">
        <v>85</v>
      </c>
      <c r="B14" s="227" t="s">
        <v>47</v>
      </c>
      <c r="C14" s="160" t="s">
        <v>86</v>
      </c>
      <c r="D14" s="160" t="s">
        <v>87</v>
      </c>
      <c r="E14" s="160" t="s">
        <v>88</v>
      </c>
      <c r="F14" s="160" t="s">
        <v>89</v>
      </c>
      <c r="G14" s="160" t="s">
        <v>90</v>
      </c>
      <c r="H14" s="161" t="s">
        <v>91</v>
      </c>
      <c r="I14" s="162"/>
      <c r="J14" s="163" t="s">
        <v>54</v>
      </c>
      <c r="K14" s="160" t="s">
        <v>92</v>
      </c>
      <c r="L14" s="160" t="s">
        <v>93</v>
      </c>
      <c r="M14" s="160" t="s">
        <v>94</v>
      </c>
      <c r="N14" s="160" t="s">
        <v>95</v>
      </c>
      <c r="O14" s="160" t="s">
        <v>96</v>
      </c>
      <c r="P14" s="160" t="s">
        <v>97</v>
      </c>
      <c r="Q14" s="162"/>
      <c r="R14" s="160" t="s">
        <v>98</v>
      </c>
      <c r="S14" s="160" t="s">
        <v>99</v>
      </c>
      <c r="T14" s="164" t="s">
        <v>100</v>
      </c>
      <c r="U14" s="161" t="s">
        <v>101</v>
      </c>
      <c r="V14" s="160" t="s">
        <v>102</v>
      </c>
      <c r="W14" s="165" t="s">
        <v>103</v>
      </c>
      <c r="X14" s="162"/>
      <c r="Y14" s="163" t="s">
        <v>104</v>
      </c>
      <c r="Z14" s="160" t="s">
        <v>105</v>
      </c>
      <c r="AA14" s="160" t="s">
        <v>106</v>
      </c>
      <c r="AB14" s="160" t="s">
        <v>107</v>
      </c>
      <c r="AC14" s="166" t="s">
        <v>108</v>
      </c>
      <c r="AD14" s="162"/>
      <c r="AE14" s="160" t="s">
        <v>109</v>
      </c>
      <c r="AF14" s="160" t="s">
        <v>110</v>
      </c>
      <c r="AG14" s="160" t="s">
        <v>111</v>
      </c>
      <c r="AH14" s="160" t="s">
        <v>112</v>
      </c>
      <c r="AI14" s="160" t="s">
        <v>113</v>
      </c>
      <c r="AJ14" s="160" t="s">
        <v>114</v>
      </c>
      <c r="AK14" s="165" t="s">
        <v>77</v>
      </c>
      <c r="AL14" s="162"/>
      <c r="AM14" s="163" t="s">
        <v>115</v>
      </c>
      <c r="AN14" s="160" t="s">
        <v>116</v>
      </c>
      <c r="AO14" s="160" t="s">
        <v>117</v>
      </c>
      <c r="AP14" s="160" t="s">
        <v>118</v>
      </c>
      <c r="AQ14" s="160" t="s">
        <v>119</v>
      </c>
      <c r="AR14" s="166" t="s">
        <v>120</v>
      </c>
      <c r="AS14" s="228"/>
      <c r="AT14" s="181"/>
      <c r="AU14" s="181"/>
    </row>
    <row r="15" spans="1:47" ht="210" customHeight="1" thickBot="1" x14ac:dyDescent="0.3">
      <c r="A15" s="236" t="s">
        <v>121</v>
      </c>
      <c r="B15" s="229" t="s">
        <v>47</v>
      </c>
      <c r="C15" s="149" t="s">
        <v>122</v>
      </c>
      <c r="D15" s="167" t="s">
        <v>123</v>
      </c>
      <c r="E15" s="167" t="s">
        <v>124</v>
      </c>
      <c r="F15" s="167" t="s">
        <v>125</v>
      </c>
      <c r="G15" s="167" t="s">
        <v>126</v>
      </c>
      <c r="H15" s="167" t="s">
        <v>127</v>
      </c>
      <c r="I15" s="150"/>
      <c r="J15" s="151" t="s">
        <v>54</v>
      </c>
      <c r="K15" s="149" t="s">
        <v>128</v>
      </c>
      <c r="L15" s="230" t="s">
        <v>129</v>
      </c>
      <c r="M15" s="149" t="s">
        <v>130</v>
      </c>
      <c r="N15" s="149" t="s">
        <v>131</v>
      </c>
      <c r="O15" s="149" t="s">
        <v>97</v>
      </c>
      <c r="P15" s="152" t="s">
        <v>103</v>
      </c>
      <c r="Q15" s="150"/>
      <c r="R15" s="149" t="s">
        <v>132</v>
      </c>
      <c r="S15" s="149" t="s">
        <v>133</v>
      </c>
      <c r="T15" s="231" t="s">
        <v>100</v>
      </c>
      <c r="U15" s="149" t="s">
        <v>134</v>
      </c>
      <c r="V15" s="149" t="s">
        <v>135</v>
      </c>
      <c r="W15" s="149" t="s">
        <v>136</v>
      </c>
      <c r="X15" s="150"/>
      <c r="Y15" s="151" t="s">
        <v>137</v>
      </c>
      <c r="Z15" s="149" t="s">
        <v>138</v>
      </c>
      <c r="AA15" s="149" t="s">
        <v>139</v>
      </c>
      <c r="AB15" s="149" t="s">
        <v>140</v>
      </c>
      <c r="AC15" s="149" t="s">
        <v>141</v>
      </c>
      <c r="AD15" s="150"/>
      <c r="AE15" s="149" t="s">
        <v>142</v>
      </c>
      <c r="AF15" s="149" t="s">
        <v>143</v>
      </c>
      <c r="AG15" s="149" t="s">
        <v>144</v>
      </c>
      <c r="AH15" s="149" t="s">
        <v>145</v>
      </c>
      <c r="AI15" s="152" t="s">
        <v>77</v>
      </c>
      <c r="AJ15" s="149" t="s">
        <v>146</v>
      </c>
      <c r="AK15" s="149" t="s">
        <v>147</v>
      </c>
      <c r="AL15" s="150"/>
      <c r="AM15" s="151" t="s">
        <v>148</v>
      </c>
      <c r="AN15" s="149" t="s">
        <v>149</v>
      </c>
      <c r="AO15" s="149" t="s">
        <v>150</v>
      </c>
      <c r="AP15" s="149" t="s">
        <v>151</v>
      </c>
      <c r="AQ15" s="149" t="s">
        <v>152</v>
      </c>
      <c r="AR15" s="232" t="s">
        <v>153</v>
      </c>
      <c r="AS15" s="233"/>
      <c r="AT15" s="181"/>
      <c r="AU15" s="181"/>
    </row>
    <row r="16" spans="1:47" ht="210" hidden="1" customHeight="1" x14ac:dyDescent="0.25">
      <c r="A16" s="236" t="s">
        <v>154</v>
      </c>
      <c r="B16" s="229"/>
      <c r="C16" s="248" t="s">
        <v>155</v>
      </c>
      <c r="D16" s="249"/>
      <c r="E16" s="248" t="s">
        <v>156</v>
      </c>
      <c r="F16" s="249"/>
      <c r="G16" s="250"/>
      <c r="H16" s="251"/>
      <c r="I16" s="172"/>
      <c r="J16" s="149"/>
      <c r="K16" s="149"/>
      <c r="L16" s="149"/>
      <c r="M16" s="149"/>
      <c r="N16" s="149"/>
      <c r="O16" s="149"/>
      <c r="P16" s="149"/>
      <c r="Q16" s="172"/>
      <c r="R16" s="149"/>
      <c r="S16" s="149"/>
      <c r="T16" s="167"/>
      <c r="U16" s="149"/>
      <c r="V16" s="149"/>
      <c r="W16" s="149"/>
      <c r="X16" s="172"/>
      <c r="Y16" s="149"/>
      <c r="Z16" s="149"/>
      <c r="AA16" s="149"/>
      <c r="AB16" s="149"/>
      <c r="AC16" s="149"/>
      <c r="AD16" s="172"/>
      <c r="AE16" s="149"/>
      <c r="AF16" s="149"/>
      <c r="AG16" s="149"/>
      <c r="AH16" s="149"/>
      <c r="AI16" s="149"/>
      <c r="AJ16" s="149"/>
      <c r="AK16" s="149"/>
      <c r="AL16" s="172"/>
      <c r="AM16" s="149"/>
      <c r="AN16" s="149"/>
      <c r="AO16" s="149"/>
      <c r="AP16" s="149"/>
      <c r="AQ16" s="149"/>
      <c r="AR16" s="149"/>
      <c r="AS16" s="234"/>
      <c r="AT16" s="181"/>
      <c r="AU16" s="181"/>
    </row>
    <row r="17" spans="1:47" ht="210" customHeight="1" thickBot="1" x14ac:dyDescent="0.3">
      <c r="A17" s="236" t="s">
        <v>351</v>
      </c>
      <c r="B17" s="229"/>
      <c r="C17" s="173" t="s">
        <v>157</v>
      </c>
      <c r="D17" s="174" t="s">
        <v>158</v>
      </c>
      <c r="E17" s="174" t="s">
        <v>159</v>
      </c>
      <c r="F17" s="174" t="s">
        <v>158</v>
      </c>
      <c r="G17" s="174" t="s">
        <v>160</v>
      </c>
      <c r="H17" s="167"/>
      <c r="I17" s="172"/>
      <c r="J17" s="180" t="s">
        <v>161</v>
      </c>
      <c r="K17" s="180" t="s">
        <v>158</v>
      </c>
      <c r="L17" s="180" t="s">
        <v>162</v>
      </c>
      <c r="M17" s="180" t="s">
        <v>158</v>
      </c>
      <c r="N17" s="180" t="s">
        <v>163</v>
      </c>
      <c r="O17" s="180" t="s">
        <v>158</v>
      </c>
      <c r="P17" s="180" t="s">
        <v>164</v>
      </c>
      <c r="Q17" s="172"/>
      <c r="R17" s="173" t="s">
        <v>165</v>
      </c>
      <c r="S17" s="174" t="s">
        <v>158</v>
      </c>
      <c r="T17" s="174" t="s">
        <v>166</v>
      </c>
      <c r="U17" s="174" t="s">
        <v>158</v>
      </c>
      <c r="V17" s="174" t="s">
        <v>167</v>
      </c>
      <c r="W17" s="149"/>
      <c r="X17" s="172"/>
      <c r="Y17" s="173" t="s">
        <v>168</v>
      </c>
      <c r="Z17" s="174" t="s">
        <v>158</v>
      </c>
      <c r="AA17" s="174" t="s">
        <v>169</v>
      </c>
      <c r="AB17" s="174" t="s">
        <v>158</v>
      </c>
      <c r="AC17" s="174" t="s">
        <v>170</v>
      </c>
      <c r="AD17" s="172"/>
      <c r="AE17" s="149"/>
      <c r="AF17" s="173" t="s">
        <v>171</v>
      </c>
      <c r="AG17" s="174" t="s">
        <v>158</v>
      </c>
      <c r="AH17" s="174" t="s">
        <v>172</v>
      </c>
      <c r="AI17" s="174" t="s">
        <v>158</v>
      </c>
      <c r="AJ17" s="174" t="s">
        <v>173</v>
      </c>
      <c r="AK17" s="174" t="s">
        <v>158</v>
      </c>
      <c r="AL17" s="172"/>
      <c r="AM17" s="237" t="s">
        <v>174</v>
      </c>
      <c r="AN17" s="173" t="s">
        <v>158</v>
      </c>
      <c r="AO17" s="174" t="s">
        <v>175</v>
      </c>
      <c r="AP17" s="174" t="s">
        <v>158</v>
      </c>
      <c r="AQ17" s="175" t="s">
        <v>176</v>
      </c>
      <c r="AR17" s="149"/>
      <c r="AS17" s="234"/>
      <c r="AT17" s="181"/>
      <c r="AU17" s="181"/>
    </row>
    <row r="18" spans="1:47" ht="210" hidden="1" customHeight="1" x14ac:dyDescent="0.25">
      <c r="A18" s="238" t="s">
        <v>177</v>
      </c>
      <c r="B18" s="229"/>
      <c r="C18" s="149"/>
      <c r="D18" s="167"/>
      <c r="E18" s="167"/>
      <c r="F18" s="167"/>
      <c r="G18" s="167"/>
      <c r="H18" s="167"/>
      <c r="I18" s="172"/>
      <c r="J18" s="149"/>
      <c r="K18" s="149"/>
      <c r="L18" s="149"/>
      <c r="M18" s="149"/>
      <c r="N18" s="149"/>
      <c r="O18" s="149"/>
      <c r="P18" s="149"/>
      <c r="Q18" s="172"/>
      <c r="R18" s="149"/>
      <c r="S18" s="149"/>
      <c r="T18" s="167"/>
      <c r="U18" s="149"/>
      <c r="V18" s="149"/>
      <c r="W18" s="149"/>
      <c r="X18" s="172"/>
      <c r="Y18" s="149"/>
      <c r="Z18" s="149"/>
      <c r="AA18" s="149"/>
      <c r="AB18" s="149"/>
      <c r="AC18" s="149"/>
      <c r="AD18" s="172"/>
      <c r="AE18" s="149"/>
      <c r="AF18" s="149"/>
      <c r="AG18" s="149"/>
      <c r="AH18" s="149"/>
      <c r="AI18" s="149"/>
      <c r="AJ18" s="149"/>
      <c r="AK18" s="149"/>
      <c r="AL18" s="172"/>
      <c r="AM18" s="149"/>
      <c r="AN18" s="149"/>
      <c r="AO18" s="149"/>
      <c r="AP18" s="149"/>
      <c r="AQ18" s="149"/>
      <c r="AR18" s="149"/>
      <c r="AS18" s="234"/>
      <c r="AT18" s="181"/>
      <c r="AU18" s="181"/>
    </row>
    <row r="19" spans="1:47" ht="210.6" customHeight="1" thickBot="1" x14ac:dyDescent="0.3">
      <c r="A19" s="239" t="s">
        <v>352</v>
      </c>
      <c r="B19" s="229"/>
      <c r="C19" s="240" t="s">
        <v>178</v>
      </c>
      <c r="D19" s="241" t="s">
        <v>158</v>
      </c>
      <c r="E19" s="242" t="s">
        <v>179</v>
      </c>
      <c r="F19" s="243" t="s">
        <v>158</v>
      </c>
      <c r="G19" s="242" t="s">
        <v>180</v>
      </c>
      <c r="H19" s="149"/>
      <c r="I19" s="172"/>
      <c r="J19" s="149" t="s">
        <v>181</v>
      </c>
      <c r="K19" s="149"/>
      <c r="L19" s="173" t="s">
        <v>182</v>
      </c>
      <c r="M19" s="242" t="s">
        <v>158</v>
      </c>
      <c r="N19" s="244" t="s">
        <v>183</v>
      </c>
      <c r="O19" s="245" t="s">
        <v>158</v>
      </c>
      <c r="P19" s="246" t="s">
        <v>184</v>
      </c>
      <c r="Q19" s="172"/>
      <c r="R19" s="177" t="s">
        <v>185</v>
      </c>
      <c r="S19" s="247" t="s">
        <v>158</v>
      </c>
      <c r="T19" s="177" t="s">
        <v>186</v>
      </c>
      <c r="U19" s="247" t="s">
        <v>158</v>
      </c>
      <c r="V19" s="176" t="s">
        <v>187</v>
      </c>
      <c r="W19" s="149"/>
      <c r="X19" s="172"/>
      <c r="Y19" s="177" t="s">
        <v>188</v>
      </c>
      <c r="Z19" s="178" t="s">
        <v>158</v>
      </c>
      <c r="AA19" s="177" t="s">
        <v>189</v>
      </c>
      <c r="AB19" s="178" t="s">
        <v>158</v>
      </c>
      <c r="AC19" s="177" t="s">
        <v>190</v>
      </c>
      <c r="AD19" s="172"/>
      <c r="AE19" s="173" t="s">
        <v>191</v>
      </c>
      <c r="AF19" s="174" t="s">
        <v>158</v>
      </c>
      <c r="AG19" s="174" t="s">
        <v>192</v>
      </c>
      <c r="AH19" s="174" t="s">
        <v>158</v>
      </c>
      <c r="AI19" s="174" t="s">
        <v>193</v>
      </c>
      <c r="AJ19" s="174" t="s">
        <v>158</v>
      </c>
      <c r="AK19" s="174" t="s">
        <v>193</v>
      </c>
      <c r="AL19" s="172"/>
      <c r="AM19" s="179"/>
      <c r="AN19" s="179"/>
      <c r="AO19" s="179"/>
      <c r="AP19" s="179"/>
      <c r="AQ19" s="179"/>
      <c r="AR19" s="179"/>
      <c r="AS19" s="235"/>
      <c r="AT19" s="181"/>
      <c r="AU19" s="181"/>
    </row>
  </sheetData>
  <mergeCells count="30">
    <mergeCell ref="AC1:AS1"/>
    <mergeCell ref="A1:D1"/>
    <mergeCell ref="E1:AB1"/>
    <mergeCell ref="I2:I9"/>
    <mergeCell ref="Q2:Q9"/>
    <mergeCell ref="X2:X9"/>
    <mergeCell ref="AD2:AD9"/>
    <mergeCell ref="AL2:AL9"/>
    <mergeCell ref="L8:N8"/>
    <mergeCell ref="T6:U6"/>
    <mergeCell ref="K9:M9"/>
    <mergeCell ref="Z9:AB9"/>
    <mergeCell ref="AN9:AP9"/>
    <mergeCell ref="S4:T4"/>
    <mergeCell ref="R5:T5"/>
    <mergeCell ref="AM5:AN5"/>
    <mergeCell ref="A10:A11"/>
    <mergeCell ref="B12:H12"/>
    <mergeCell ref="B10:H10"/>
    <mergeCell ref="J12:T12"/>
    <mergeCell ref="AN6:AO6"/>
    <mergeCell ref="AB7:AC7"/>
    <mergeCell ref="J10:T10"/>
    <mergeCell ref="U10:AF10"/>
    <mergeCell ref="AG10:AN10"/>
    <mergeCell ref="C16:D16"/>
    <mergeCell ref="E16:F16"/>
    <mergeCell ref="G16:H16"/>
    <mergeCell ref="AG12:AN12"/>
    <mergeCell ref="U12:AF12"/>
  </mergeCells>
  <pageMargins left="0.23622047244094491" right="0.23622047244094491" top="0.15748031496062992" bottom="0.15748031496062992" header="0" footer="0"/>
  <pageSetup paperSize="8" scale="4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
    <pageSetUpPr fitToPage="1"/>
  </sheetPr>
  <dimension ref="A1:AU85"/>
  <sheetViews>
    <sheetView topLeftCell="A16" workbookViewId="0">
      <selection sqref="A1:AN1"/>
    </sheetView>
  </sheetViews>
  <sheetFormatPr defaultColWidth="8.85546875" defaultRowHeight="12.75" x14ac:dyDescent="0.2"/>
  <cols>
    <col min="1" max="1" width="14.5703125" style="9" customWidth="1"/>
    <col min="2" max="28" width="3.85546875" style="9" customWidth="1"/>
    <col min="29" max="29" width="4.140625" style="9" customWidth="1"/>
    <col min="30" max="36" width="3.85546875" style="9" customWidth="1"/>
    <col min="37" max="37" width="4.5703125" style="9" customWidth="1"/>
    <col min="38" max="40" width="3.85546875" style="9" customWidth="1"/>
    <col min="41" max="41" width="2.85546875" style="9" customWidth="1"/>
    <col min="42" max="16384" width="8.85546875" style="9"/>
  </cols>
  <sheetData>
    <row r="1" spans="1:41" ht="30" customHeight="1" thickBot="1" x14ac:dyDescent="0.5">
      <c r="A1" s="304" t="s">
        <v>194</v>
      </c>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c r="AI1" s="305"/>
      <c r="AJ1" s="305"/>
      <c r="AK1" s="305"/>
      <c r="AL1" s="305"/>
      <c r="AM1" s="305"/>
      <c r="AN1" s="306"/>
      <c r="AO1" s="1"/>
    </row>
    <row r="2" spans="1:41" s="6" customFormat="1" ht="54" customHeight="1" thickBot="1" x14ac:dyDescent="0.25">
      <c r="A2" s="307" t="s">
        <v>195</v>
      </c>
      <c r="B2" s="308"/>
      <c r="C2" s="308"/>
      <c r="D2" s="308"/>
      <c r="E2" s="308"/>
      <c r="F2" s="308"/>
      <c r="G2" s="308"/>
      <c r="H2" s="52"/>
      <c r="I2" s="53" t="s">
        <v>196</v>
      </c>
      <c r="J2" s="54"/>
      <c r="K2" s="54"/>
      <c r="L2" s="54"/>
      <c r="M2" s="54"/>
      <c r="N2" s="54"/>
      <c r="O2" s="55"/>
      <c r="P2" s="53" t="s">
        <v>1</v>
      </c>
      <c r="Q2" s="54"/>
      <c r="R2" s="54"/>
      <c r="S2" s="54"/>
      <c r="T2" s="54"/>
      <c r="U2" s="55"/>
      <c r="V2" s="53" t="s">
        <v>197</v>
      </c>
      <c r="W2" s="54"/>
      <c r="X2" s="54"/>
      <c r="Y2" s="53"/>
      <c r="Z2" s="56"/>
      <c r="AA2" s="57"/>
      <c r="AB2" s="53" t="s">
        <v>2</v>
      </c>
      <c r="AC2" s="54"/>
      <c r="AD2" s="54"/>
      <c r="AE2" s="54"/>
      <c r="AF2" s="54"/>
      <c r="AG2" s="56"/>
      <c r="AH2" s="58" t="s">
        <v>196</v>
      </c>
      <c r="AI2" s="56"/>
      <c r="AJ2" s="56"/>
      <c r="AK2" s="56"/>
      <c r="AL2" s="56"/>
      <c r="AM2" s="56"/>
      <c r="AN2" s="59"/>
      <c r="AO2" s="56"/>
    </row>
    <row r="3" spans="1:41" ht="45" customHeight="1" thickTop="1" thickBot="1" x14ac:dyDescent="0.25">
      <c r="A3" s="60" t="s">
        <v>3</v>
      </c>
      <c r="B3" s="61">
        <v>42251</v>
      </c>
      <c r="C3" s="61">
        <v>42258</v>
      </c>
      <c r="D3" s="61">
        <v>42265</v>
      </c>
      <c r="E3" s="61">
        <v>42272</v>
      </c>
      <c r="F3" s="61">
        <v>42279</v>
      </c>
      <c r="G3" s="61">
        <v>42286</v>
      </c>
      <c r="H3" s="61">
        <v>42293</v>
      </c>
      <c r="I3" s="62">
        <v>42307</v>
      </c>
      <c r="J3" s="61">
        <v>42314</v>
      </c>
      <c r="K3" s="62">
        <v>42321</v>
      </c>
      <c r="L3" s="61">
        <v>42328</v>
      </c>
      <c r="M3" s="62">
        <v>42335</v>
      </c>
      <c r="N3" s="61">
        <v>42342</v>
      </c>
      <c r="O3" s="62">
        <v>42349</v>
      </c>
      <c r="P3" s="63">
        <v>42005</v>
      </c>
      <c r="Q3" s="61">
        <v>42012</v>
      </c>
      <c r="R3" s="63">
        <v>42019</v>
      </c>
      <c r="S3" s="61">
        <v>42026</v>
      </c>
      <c r="T3" s="63">
        <v>42033</v>
      </c>
      <c r="U3" s="61">
        <v>42040</v>
      </c>
      <c r="V3" s="61">
        <v>42785</v>
      </c>
      <c r="W3" s="62">
        <v>43522</v>
      </c>
      <c r="X3" s="61">
        <v>44260</v>
      </c>
      <c r="Y3" s="62">
        <v>44997</v>
      </c>
      <c r="Z3" s="61">
        <v>45735</v>
      </c>
      <c r="AA3" s="61">
        <v>45742</v>
      </c>
      <c r="AB3" s="62">
        <v>42110</v>
      </c>
      <c r="AC3" s="61">
        <v>42117</v>
      </c>
      <c r="AD3" s="62">
        <v>42124</v>
      </c>
      <c r="AE3" s="61">
        <v>42131</v>
      </c>
      <c r="AF3" s="64">
        <v>42138</v>
      </c>
      <c r="AG3" s="61">
        <v>42145</v>
      </c>
      <c r="AH3" s="63">
        <v>42159</v>
      </c>
      <c r="AI3" s="65">
        <v>42166</v>
      </c>
      <c r="AJ3" s="63">
        <v>42173</v>
      </c>
      <c r="AK3" s="65">
        <v>42180</v>
      </c>
      <c r="AL3" s="63">
        <v>42187</v>
      </c>
      <c r="AM3" s="65">
        <v>42194</v>
      </c>
      <c r="AN3" s="66">
        <v>42201</v>
      </c>
      <c r="AO3" s="1"/>
    </row>
    <row r="4" spans="1:41" ht="18" customHeight="1" thickBot="1" x14ac:dyDescent="0.25">
      <c r="A4" s="311" t="s">
        <v>198</v>
      </c>
      <c r="B4" s="322" t="s">
        <v>199</v>
      </c>
      <c r="C4" s="323"/>
      <c r="D4" s="323"/>
      <c r="E4" s="323"/>
      <c r="F4" s="323"/>
      <c r="G4" s="323"/>
      <c r="H4" s="323"/>
      <c r="I4" s="323"/>
      <c r="J4" s="323"/>
      <c r="K4" s="324"/>
      <c r="L4" s="325" t="s">
        <v>200</v>
      </c>
      <c r="M4" s="326"/>
      <c r="N4" s="326"/>
      <c r="O4" s="326"/>
      <c r="P4" s="326"/>
      <c r="Q4" s="326"/>
      <c r="R4" s="326"/>
      <c r="S4" s="326"/>
      <c r="T4" s="326"/>
      <c r="U4" s="327"/>
      <c r="V4" s="340" t="s">
        <v>201</v>
      </c>
      <c r="W4" s="341"/>
      <c r="X4" s="341"/>
      <c r="Y4" s="341"/>
      <c r="Z4" s="341"/>
      <c r="AA4" s="341"/>
      <c r="AB4" s="341"/>
      <c r="AC4" s="341"/>
      <c r="AD4" s="341"/>
      <c r="AE4" s="352"/>
      <c r="AF4" s="350" t="s">
        <v>202</v>
      </c>
      <c r="AG4" s="345"/>
      <c r="AH4" s="309" t="s">
        <v>203</v>
      </c>
      <c r="AI4" s="355" t="s">
        <v>204</v>
      </c>
      <c r="AJ4" s="332" t="s">
        <v>205</v>
      </c>
      <c r="AK4" s="333"/>
      <c r="AL4" s="333"/>
      <c r="AM4" s="334"/>
      <c r="AN4" s="321" t="s">
        <v>206</v>
      </c>
      <c r="AO4" s="1"/>
    </row>
    <row r="5" spans="1:41" ht="117.75" customHeight="1" thickBot="1" x14ac:dyDescent="0.25">
      <c r="A5" s="312"/>
      <c r="B5" s="313" t="s">
        <v>207</v>
      </c>
      <c r="C5" s="314"/>
      <c r="D5" s="313" t="s">
        <v>208</v>
      </c>
      <c r="E5" s="314"/>
      <c r="F5" s="313" t="s">
        <v>209</v>
      </c>
      <c r="G5" s="314"/>
      <c r="H5" s="313" t="s">
        <v>210</v>
      </c>
      <c r="I5" s="314"/>
      <c r="J5" s="5" t="s">
        <v>211</v>
      </c>
      <c r="K5" s="22" t="s">
        <v>212</v>
      </c>
      <c r="L5" s="328" t="s">
        <v>213</v>
      </c>
      <c r="M5" s="329"/>
      <c r="N5" s="328" t="s">
        <v>214</v>
      </c>
      <c r="O5" s="329"/>
      <c r="P5" s="348" t="s">
        <v>215</v>
      </c>
      <c r="Q5" s="349"/>
      <c r="R5" s="328" t="s">
        <v>216</v>
      </c>
      <c r="S5" s="329"/>
      <c r="T5" s="21" t="s">
        <v>211</v>
      </c>
      <c r="U5" s="23" t="s">
        <v>217</v>
      </c>
      <c r="V5" s="330" t="s">
        <v>218</v>
      </c>
      <c r="W5" s="331"/>
      <c r="X5" s="330" t="s">
        <v>219</v>
      </c>
      <c r="Y5" s="331"/>
      <c r="Z5" s="330" t="s">
        <v>220</v>
      </c>
      <c r="AA5" s="331"/>
      <c r="AB5" s="353" t="s">
        <v>221</v>
      </c>
      <c r="AC5" s="354"/>
      <c r="AD5" s="25" t="s">
        <v>211</v>
      </c>
      <c r="AE5" s="24" t="s">
        <v>222</v>
      </c>
      <c r="AF5" s="351"/>
      <c r="AG5" s="347"/>
      <c r="AH5" s="310"/>
      <c r="AI5" s="356"/>
      <c r="AJ5" s="335"/>
      <c r="AK5" s="336"/>
      <c r="AL5" s="336"/>
      <c r="AM5" s="337"/>
      <c r="AN5" s="321"/>
      <c r="AO5" s="1"/>
    </row>
    <row r="6" spans="1:41" ht="57" customHeight="1" thickBot="1" x14ac:dyDescent="0.25">
      <c r="A6" s="342" t="s">
        <v>223</v>
      </c>
      <c r="B6" s="343"/>
      <c r="C6" s="343"/>
      <c r="D6" s="343"/>
      <c r="E6" s="343"/>
      <c r="F6" s="343"/>
      <c r="G6" s="343"/>
      <c r="H6" s="67"/>
      <c r="I6" s="53" t="s">
        <v>196</v>
      </c>
      <c r="J6" s="53"/>
      <c r="K6" s="53"/>
      <c r="L6" s="54"/>
      <c r="M6" s="54"/>
      <c r="N6" s="54"/>
      <c r="O6" s="55"/>
      <c r="P6" s="53" t="s">
        <v>1</v>
      </c>
      <c r="Q6" s="53"/>
      <c r="R6" s="54"/>
      <c r="S6" s="54"/>
      <c r="T6" s="54"/>
      <c r="U6" s="55"/>
      <c r="V6" s="68" t="s">
        <v>197</v>
      </c>
      <c r="W6" s="53"/>
      <c r="X6" s="54"/>
      <c r="Y6" s="53"/>
      <c r="Z6" s="57"/>
      <c r="AA6" s="56"/>
      <c r="AB6" s="53" t="s">
        <v>2</v>
      </c>
      <c r="AC6" s="53"/>
      <c r="AD6" s="54"/>
      <c r="AE6" s="54"/>
      <c r="AF6" s="54"/>
      <c r="AG6" s="56"/>
      <c r="AH6" s="58" t="s">
        <v>196</v>
      </c>
      <c r="AI6" s="53"/>
      <c r="AJ6" s="53"/>
      <c r="AK6" s="56"/>
      <c r="AL6" s="56"/>
      <c r="AM6" s="56"/>
      <c r="AN6" s="59"/>
      <c r="AO6" s="1"/>
    </row>
    <row r="7" spans="1:41" s="6" customFormat="1" ht="19.5" customHeight="1" thickTop="1" thickBot="1" x14ac:dyDescent="0.25">
      <c r="A7" s="10" t="s">
        <v>224</v>
      </c>
      <c r="B7" s="69"/>
      <c r="C7" s="70"/>
      <c r="D7" s="70"/>
      <c r="E7" s="70"/>
      <c r="F7" s="71"/>
      <c r="G7" s="70"/>
      <c r="H7" s="72"/>
      <c r="I7" s="73"/>
      <c r="J7" s="74"/>
      <c r="K7" s="74"/>
      <c r="L7" s="11"/>
      <c r="M7" s="75"/>
      <c r="N7" s="12" t="s">
        <v>225</v>
      </c>
      <c r="O7" s="76"/>
      <c r="P7" s="73"/>
      <c r="Q7" s="74"/>
      <c r="R7" s="74"/>
      <c r="S7" s="74"/>
      <c r="T7" s="74"/>
      <c r="U7" s="76"/>
      <c r="V7" s="74"/>
      <c r="W7" s="75"/>
      <c r="X7" s="11"/>
      <c r="Y7" s="12" t="s">
        <v>226</v>
      </c>
      <c r="Z7" s="77"/>
      <c r="AA7" s="78"/>
      <c r="AB7" s="79"/>
      <c r="AC7" s="74"/>
      <c r="AD7" s="74"/>
      <c r="AE7" s="74"/>
      <c r="AF7" s="74"/>
      <c r="AG7" s="72"/>
      <c r="AH7" s="73"/>
      <c r="AI7" s="80"/>
      <c r="AJ7" s="11"/>
      <c r="AK7" s="75"/>
      <c r="AL7" s="12" t="s">
        <v>227</v>
      </c>
      <c r="AM7" s="80"/>
      <c r="AN7" s="81"/>
      <c r="AO7" s="56"/>
    </row>
    <row r="8" spans="1:41" ht="21" customHeight="1" thickTop="1" thickBot="1" x14ac:dyDescent="0.25">
      <c r="A8" s="8" t="s">
        <v>228</v>
      </c>
      <c r="B8" s="82"/>
      <c r="C8" s="83"/>
      <c r="D8" s="84"/>
      <c r="E8" s="84"/>
      <c r="F8" s="85"/>
      <c r="G8" s="13"/>
      <c r="H8" s="86"/>
      <c r="I8" s="87"/>
      <c r="J8" s="84"/>
      <c r="K8" s="84"/>
      <c r="L8" s="84"/>
      <c r="M8" s="88"/>
      <c r="N8" s="88"/>
      <c r="O8" s="89"/>
      <c r="P8" s="87"/>
      <c r="Q8" s="90"/>
      <c r="R8" s="84"/>
      <c r="S8" s="91"/>
      <c r="T8" s="84"/>
      <c r="U8" s="92"/>
      <c r="V8" s="84"/>
      <c r="W8" s="88"/>
      <c r="X8" s="88"/>
      <c r="Y8" s="93"/>
      <c r="Z8" s="94"/>
      <c r="AA8" s="95"/>
      <c r="AB8" s="96"/>
      <c r="AC8" s="84"/>
      <c r="AD8" s="84"/>
      <c r="AE8" s="84"/>
      <c r="AF8" s="84"/>
      <c r="AG8" s="89"/>
      <c r="AH8" s="87"/>
      <c r="AI8" s="84"/>
      <c r="AJ8" s="85"/>
      <c r="AK8" s="97"/>
      <c r="AL8" s="97"/>
      <c r="AM8" s="98">
        <v>10</v>
      </c>
      <c r="AN8" s="99"/>
      <c r="AO8" s="1"/>
    </row>
    <row r="9" spans="1:41" ht="45" customHeight="1" thickBot="1" x14ac:dyDescent="0.25">
      <c r="A9" s="100" t="s">
        <v>3</v>
      </c>
      <c r="B9" s="61">
        <v>42251</v>
      </c>
      <c r="C9" s="61">
        <v>42258</v>
      </c>
      <c r="D9" s="61">
        <v>42265</v>
      </c>
      <c r="E9" s="61">
        <v>42272</v>
      </c>
      <c r="F9" s="61">
        <v>42279</v>
      </c>
      <c r="G9" s="61">
        <v>42286</v>
      </c>
      <c r="H9" s="61">
        <v>42293</v>
      </c>
      <c r="I9" s="62">
        <v>42307</v>
      </c>
      <c r="J9" s="61">
        <v>42314</v>
      </c>
      <c r="K9" s="62">
        <v>42321</v>
      </c>
      <c r="L9" s="61">
        <v>42328</v>
      </c>
      <c r="M9" s="62">
        <v>42335</v>
      </c>
      <c r="N9" s="61">
        <v>42342</v>
      </c>
      <c r="O9" s="62">
        <v>42349</v>
      </c>
      <c r="P9" s="63">
        <v>42005</v>
      </c>
      <c r="Q9" s="61">
        <v>42012</v>
      </c>
      <c r="R9" s="63">
        <v>42019</v>
      </c>
      <c r="S9" s="61">
        <v>42026</v>
      </c>
      <c r="T9" s="63">
        <v>42033</v>
      </c>
      <c r="U9" s="61">
        <v>42040</v>
      </c>
      <c r="V9" s="61">
        <v>42785</v>
      </c>
      <c r="W9" s="62">
        <v>43522</v>
      </c>
      <c r="X9" s="61">
        <v>44260</v>
      </c>
      <c r="Y9" s="62">
        <v>44997</v>
      </c>
      <c r="Z9" s="61">
        <v>45735</v>
      </c>
      <c r="AA9" s="61">
        <v>45742</v>
      </c>
      <c r="AB9" s="62">
        <v>42110</v>
      </c>
      <c r="AC9" s="61">
        <v>42117</v>
      </c>
      <c r="AD9" s="62">
        <v>42124</v>
      </c>
      <c r="AE9" s="61">
        <v>42131</v>
      </c>
      <c r="AF9" s="62">
        <v>42138</v>
      </c>
      <c r="AG9" s="61">
        <v>42145</v>
      </c>
      <c r="AH9" s="63">
        <v>42159</v>
      </c>
      <c r="AI9" s="65">
        <v>42166</v>
      </c>
      <c r="AJ9" s="101">
        <v>42173</v>
      </c>
      <c r="AK9" s="45">
        <v>42180</v>
      </c>
      <c r="AL9" s="63">
        <v>42187</v>
      </c>
      <c r="AM9" s="65">
        <v>42194</v>
      </c>
      <c r="AN9" s="66">
        <v>42201</v>
      </c>
      <c r="AO9" s="1"/>
    </row>
    <row r="10" spans="1:41" s="1" customFormat="1" ht="17.25" customHeight="1" thickBot="1" x14ac:dyDescent="0.25">
      <c r="A10" s="319" t="s">
        <v>229</v>
      </c>
      <c r="B10" s="320" t="s">
        <v>230</v>
      </c>
      <c r="C10" s="322" t="s">
        <v>199</v>
      </c>
      <c r="D10" s="323"/>
      <c r="E10" s="323"/>
      <c r="F10" s="323"/>
      <c r="G10" s="338" t="s">
        <v>231</v>
      </c>
      <c r="H10" s="340" t="s">
        <v>201</v>
      </c>
      <c r="I10" s="341"/>
      <c r="J10" s="341"/>
      <c r="K10" s="341"/>
      <c r="L10" s="315" t="s">
        <v>232</v>
      </c>
      <c r="M10" s="325" t="s">
        <v>200</v>
      </c>
      <c r="N10" s="326"/>
      <c r="O10" s="326"/>
      <c r="P10" s="326"/>
      <c r="Q10" s="326"/>
      <c r="R10" s="317" t="s">
        <v>233</v>
      </c>
      <c r="S10" s="322" t="s">
        <v>199</v>
      </c>
      <c r="T10" s="323"/>
      <c r="U10" s="323"/>
      <c r="V10" s="338" t="s">
        <v>234</v>
      </c>
      <c r="W10" s="362" t="s">
        <v>201</v>
      </c>
      <c r="X10" s="363"/>
      <c r="Y10" s="363"/>
      <c r="Z10" s="315" t="s">
        <v>235</v>
      </c>
      <c r="AA10" s="325" t="s">
        <v>200</v>
      </c>
      <c r="AB10" s="326"/>
      <c r="AC10" s="326"/>
      <c r="AD10" s="326"/>
      <c r="AE10" s="326"/>
      <c r="AF10" s="317" t="s">
        <v>236</v>
      </c>
      <c r="AG10" s="350" t="s">
        <v>202</v>
      </c>
      <c r="AH10" s="344"/>
      <c r="AI10" s="345"/>
      <c r="AJ10" s="388" t="s">
        <v>237</v>
      </c>
      <c r="AK10" s="425" t="s">
        <v>205</v>
      </c>
      <c r="AL10" s="425"/>
      <c r="AM10" s="426"/>
      <c r="AN10" s="427" t="s">
        <v>206</v>
      </c>
    </row>
    <row r="11" spans="1:41" s="1" customFormat="1" ht="93" customHeight="1" thickBot="1" x14ac:dyDescent="0.25">
      <c r="A11" s="319"/>
      <c r="B11" s="320"/>
      <c r="C11" s="313" t="s">
        <v>238</v>
      </c>
      <c r="D11" s="314"/>
      <c r="E11" s="313" t="s">
        <v>239</v>
      </c>
      <c r="F11" s="314"/>
      <c r="G11" s="339"/>
      <c r="H11" s="353" t="s">
        <v>240</v>
      </c>
      <c r="I11" s="354"/>
      <c r="J11" s="357" t="s">
        <v>241</v>
      </c>
      <c r="K11" s="358"/>
      <c r="L11" s="316"/>
      <c r="M11" s="348" t="s">
        <v>242</v>
      </c>
      <c r="N11" s="349"/>
      <c r="O11" s="328" t="s">
        <v>243</v>
      </c>
      <c r="P11" s="361"/>
      <c r="Q11" s="329"/>
      <c r="R11" s="318"/>
      <c r="S11" s="313" t="s">
        <v>244</v>
      </c>
      <c r="T11" s="359"/>
      <c r="U11" s="314"/>
      <c r="V11" s="339"/>
      <c r="W11" s="330" t="s">
        <v>245</v>
      </c>
      <c r="X11" s="360"/>
      <c r="Y11" s="331"/>
      <c r="Z11" s="316"/>
      <c r="AA11" s="26" t="s">
        <v>246</v>
      </c>
      <c r="AB11" s="27" t="s">
        <v>247</v>
      </c>
      <c r="AC11" s="328" t="s">
        <v>248</v>
      </c>
      <c r="AD11" s="361"/>
      <c r="AE11" s="329"/>
      <c r="AF11" s="318"/>
      <c r="AG11" s="351"/>
      <c r="AH11" s="346"/>
      <c r="AI11" s="347"/>
      <c r="AJ11" s="389"/>
      <c r="AK11" s="425"/>
      <c r="AL11" s="425"/>
      <c r="AM11" s="426"/>
      <c r="AN11" s="428"/>
    </row>
    <row r="12" spans="1:41" s="1" customFormat="1" ht="17.25" customHeight="1" thickBot="1" x14ac:dyDescent="0.25">
      <c r="A12" s="319" t="s">
        <v>249</v>
      </c>
      <c r="B12" s="320" t="s">
        <v>230</v>
      </c>
      <c r="C12" s="322" t="s">
        <v>199</v>
      </c>
      <c r="D12" s="323"/>
      <c r="E12" s="323"/>
      <c r="F12" s="323"/>
      <c r="G12" s="323"/>
      <c r="H12" s="323"/>
      <c r="I12" s="323"/>
      <c r="J12" s="338" t="s">
        <v>231</v>
      </c>
      <c r="K12" s="362" t="s">
        <v>250</v>
      </c>
      <c r="L12" s="363"/>
      <c r="M12" s="363"/>
      <c r="N12" s="363"/>
      <c r="O12" s="315" t="s">
        <v>251</v>
      </c>
      <c r="P12" s="325" t="s">
        <v>200</v>
      </c>
      <c r="Q12" s="326"/>
      <c r="R12" s="326"/>
      <c r="S12" s="326"/>
      <c r="T12" s="326"/>
      <c r="U12" s="317" t="s">
        <v>252</v>
      </c>
      <c r="V12" s="322" t="s">
        <v>199</v>
      </c>
      <c r="W12" s="323"/>
      <c r="X12" s="323"/>
      <c r="Y12" s="323"/>
      <c r="Z12" s="338" t="s">
        <v>234</v>
      </c>
      <c r="AA12" s="325" t="s">
        <v>200</v>
      </c>
      <c r="AB12" s="326"/>
      <c r="AC12" s="326"/>
      <c r="AD12" s="326"/>
      <c r="AE12" s="326"/>
      <c r="AF12" s="317" t="s">
        <v>236</v>
      </c>
      <c r="AG12" s="344" t="s">
        <v>202</v>
      </c>
      <c r="AH12" s="344"/>
      <c r="AI12" s="345"/>
      <c r="AJ12" s="389"/>
      <c r="AK12" s="425" t="s">
        <v>205</v>
      </c>
      <c r="AL12" s="425"/>
      <c r="AM12" s="425"/>
      <c r="AN12" s="429"/>
    </row>
    <row r="13" spans="1:41" s="1" customFormat="1" ht="97.5" customHeight="1" thickBot="1" x14ac:dyDescent="0.25">
      <c r="A13" s="319"/>
      <c r="B13" s="320"/>
      <c r="C13" s="313" t="s">
        <v>253</v>
      </c>
      <c r="D13" s="359"/>
      <c r="E13" s="314"/>
      <c r="F13" s="313" t="s">
        <v>254</v>
      </c>
      <c r="G13" s="359"/>
      <c r="H13" s="359"/>
      <c r="I13" s="314"/>
      <c r="J13" s="339"/>
      <c r="K13" s="353" t="s">
        <v>255</v>
      </c>
      <c r="L13" s="354"/>
      <c r="M13" s="357" t="s">
        <v>256</v>
      </c>
      <c r="N13" s="358"/>
      <c r="O13" s="316"/>
      <c r="P13" s="328" t="s">
        <v>242</v>
      </c>
      <c r="Q13" s="329"/>
      <c r="R13" s="328" t="s">
        <v>257</v>
      </c>
      <c r="S13" s="361"/>
      <c r="T13" s="329"/>
      <c r="U13" s="318"/>
      <c r="V13" s="313" t="s">
        <v>258</v>
      </c>
      <c r="W13" s="359"/>
      <c r="X13" s="359"/>
      <c r="Y13" s="314"/>
      <c r="Z13" s="339"/>
      <c r="AA13" s="26" t="s">
        <v>246</v>
      </c>
      <c r="AB13" s="27" t="s">
        <v>247</v>
      </c>
      <c r="AC13" s="328" t="s">
        <v>248</v>
      </c>
      <c r="AD13" s="361"/>
      <c r="AE13" s="329"/>
      <c r="AF13" s="318"/>
      <c r="AG13" s="346"/>
      <c r="AH13" s="346"/>
      <c r="AI13" s="347"/>
      <c r="AJ13" s="389"/>
      <c r="AK13" s="425"/>
      <c r="AL13" s="425"/>
      <c r="AM13" s="425"/>
      <c r="AN13" s="430"/>
    </row>
    <row r="14" spans="1:41" ht="57" customHeight="1" thickBot="1" x14ac:dyDescent="0.4">
      <c r="A14" s="370" t="s">
        <v>259</v>
      </c>
      <c r="B14" s="371"/>
      <c r="C14" s="371"/>
      <c r="D14" s="371"/>
      <c r="E14" s="371"/>
      <c r="F14" s="371"/>
      <c r="G14" s="371"/>
      <c r="H14" s="52"/>
      <c r="I14" s="53" t="s">
        <v>196</v>
      </c>
      <c r="J14" s="53"/>
      <c r="K14" s="53"/>
      <c r="L14" s="54"/>
      <c r="M14" s="54"/>
      <c r="N14" s="54"/>
      <c r="O14" s="55"/>
      <c r="P14" s="53" t="s">
        <v>1</v>
      </c>
      <c r="Q14" s="53"/>
      <c r="R14" s="54"/>
      <c r="S14" s="54"/>
      <c r="T14" s="54"/>
      <c r="U14" s="55"/>
      <c r="V14" s="53" t="s">
        <v>197</v>
      </c>
      <c r="W14" s="53"/>
      <c r="X14" s="54"/>
      <c r="Y14" s="53"/>
      <c r="Z14" s="1"/>
      <c r="AA14" s="57"/>
      <c r="AB14" s="53" t="s">
        <v>2</v>
      </c>
      <c r="AC14" s="53"/>
      <c r="AD14" s="54"/>
      <c r="AE14" s="54"/>
      <c r="AF14" s="54"/>
      <c r="AG14" s="56"/>
      <c r="AH14" s="58" t="s">
        <v>196</v>
      </c>
      <c r="AI14" s="53"/>
      <c r="AJ14" s="53"/>
      <c r="AK14" s="56"/>
      <c r="AL14" s="56"/>
      <c r="AM14" s="56"/>
      <c r="AN14" s="59"/>
      <c r="AO14" s="1"/>
    </row>
    <row r="15" spans="1:41" s="6" customFormat="1" ht="19.5" customHeight="1" thickTop="1" thickBot="1" x14ac:dyDescent="0.25">
      <c r="A15" s="7" t="s">
        <v>224</v>
      </c>
      <c r="B15" s="102"/>
      <c r="C15" s="80"/>
      <c r="D15" s="80"/>
      <c r="E15" s="80"/>
      <c r="F15" s="12" t="s">
        <v>260</v>
      </c>
      <c r="G15" s="80"/>
      <c r="H15" s="72"/>
      <c r="I15" s="73"/>
      <c r="J15" s="74"/>
      <c r="K15" s="74"/>
      <c r="L15" s="11"/>
      <c r="M15" s="75"/>
      <c r="N15" s="12" t="s">
        <v>225</v>
      </c>
      <c r="O15" s="76"/>
      <c r="P15" s="73"/>
      <c r="Q15" s="74"/>
      <c r="R15" s="74"/>
      <c r="S15" s="74"/>
      <c r="T15" s="74"/>
      <c r="U15" s="14" t="s">
        <v>16</v>
      </c>
      <c r="V15" s="79"/>
      <c r="W15" s="75"/>
      <c r="X15" s="11"/>
      <c r="Y15" s="11"/>
      <c r="Z15" s="12" t="s">
        <v>226</v>
      </c>
      <c r="AA15" s="15"/>
      <c r="AB15" s="79"/>
      <c r="AC15" s="74"/>
      <c r="AD15" s="74"/>
      <c r="AE15" s="74"/>
      <c r="AF15" s="74"/>
      <c r="AG15" s="72"/>
      <c r="AH15" s="73"/>
      <c r="AI15" s="80"/>
      <c r="AJ15" s="11"/>
      <c r="AK15" s="75"/>
      <c r="AL15" s="12" t="s">
        <v>227</v>
      </c>
      <c r="AM15" s="80"/>
      <c r="AN15" s="81"/>
      <c r="AO15" s="56"/>
    </row>
    <row r="16" spans="1:41" s="17" customFormat="1" ht="21" customHeight="1" thickTop="1" thickBot="1" x14ac:dyDescent="0.25">
      <c r="A16" s="16" t="s">
        <v>228</v>
      </c>
      <c r="B16" s="103"/>
      <c r="C16" s="104" t="s">
        <v>261</v>
      </c>
      <c r="D16" s="105"/>
      <c r="E16" s="105"/>
      <c r="F16" s="106"/>
      <c r="G16" s="13"/>
      <c r="H16" s="107"/>
      <c r="I16" s="104" t="s">
        <v>262</v>
      </c>
      <c r="J16" s="105"/>
      <c r="K16" s="105"/>
      <c r="L16" s="105"/>
      <c r="M16" s="108"/>
      <c r="N16" s="108"/>
      <c r="O16" s="109"/>
      <c r="P16" s="110"/>
      <c r="Q16" s="90"/>
      <c r="R16" s="105"/>
      <c r="S16" s="91"/>
      <c r="T16" s="105"/>
      <c r="U16" s="111"/>
      <c r="V16" s="112">
        <v>11</v>
      </c>
      <c r="W16" s="104" t="s">
        <v>263</v>
      </c>
      <c r="X16" s="108"/>
      <c r="Y16" s="113"/>
      <c r="Z16" s="114"/>
      <c r="AA16" s="94"/>
      <c r="AB16" s="96"/>
      <c r="AC16" s="105"/>
      <c r="AD16" s="105"/>
      <c r="AE16" s="105"/>
      <c r="AF16" s="105"/>
      <c r="AG16" s="109"/>
      <c r="AH16" s="110"/>
      <c r="AI16" s="105"/>
      <c r="AJ16" s="106"/>
      <c r="AK16" s="97"/>
      <c r="AL16" s="97"/>
      <c r="AM16" s="115"/>
      <c r="AN16" s="116"/>
      <c r="AO16" s="117"/>
    </row>
    <row r="17" spans="1:47" ht="45" customHeight="1" thickBot="1" x14ac:dyDescent="0.25">
      <c r="A17" s="60" t="s">
        <v>3</v>
      </c>
      <c r="B17" s="61">
        <v>42251</v>
      </c>
      <c r="C17" s="61">
        <v>42258</v>
      </c>
      <c r="D17" s="61">
        <v>42265</v>
      </c>
      <c r="E17" s="61">
        <v>42272</v>
      </c>
      <c r="F17" s="61">
        <v>42279</v>
      </c>
      <c r="G17" s="61">
        <v>42286</v>
      </c>
      <c r="H17" s="61">
        <v>42293</v>
      </c>
      <c r="I17" s="62">
        <v>42307</v>
      </c>
      <c r="J17" s="61">
        <v>42314</v>
      </c>
      <c r="K17" s="62">
        <v>42321</v>
      </c>
      <c r="L17" s="45">
        <v>42328</v>
      </c>
      <c r="M17" s="62">
        <v>42335</v>
      </c>
      <c r="N17" s="61">
        <v>42342</v>
      </c>
      <c r="O17" s="62">
        <v>42349</v>
      </c>
      <c r="P17" s="118">
        <v>42005</v>
      </c>
      <c r="Q17" s="119">
        <v>42012</v>
      </c>
      <c r="R17" s="101">
        <v>42019</v>
      </c>
      <c r="S17" s="45">
        <v>42026</v>
      </c>
      <c r="T17" s="63">
        <v>42033</v>
      </c>
      <c r="U17" s="120">
        <v>42040</v>
      </c>
      <c r="V17" s="62">
        <v>42785</v>
      </c>
      <c r="W17" s="62">
        <v>43522</v>
      </c>
      <c r="X17" s="45">
        <v>44260</v>
      </c>
      <c r="Y17" s="62">
        <v>44997</v>
      </c>
      <c r="Z17" s="61">
        <v>45735</v>
      </c>
      <c r="AA17" s="120">
        <v>45742</v>
      </c>
      <c r="AB17" s="62">
        <v>42110</v>
      </c>
      <c r="AC17" s="61">
        <v>42117</v>
      </c>
      <c r="AD17" s="62">
        <v>42124</v>
      </c>
      <c r="AE17" s="45">
        <v>42131</v>
      </c>
      <c r="AF17" s="121">
        <v>42138</v>
      </c>
      <c r="AG17" s="45">
        <v>42145</v>
      </c>
      <c r="AH17" s="101">
        <v>42159</v>
      </c>
      <c r="AI17" s="45">
        <v>42166</v>
      </c>
      <c r="AJ17" s="101">
        <v>42173</v>
      </c>
      <c r="AK17" s="45">
        <v>42180</v>
      </c>
      <c r="AL17" s="101">
        <v>42187</v>
      </c>
      <c r="AM17" s="45">
        <v>42194</v>
      </c>
      <c r="AN17" s="101">
        <v>42201</v>
      </c>
      <c r="AO17" s="1"/>
      <c r="AP17" s="1"/>
      <c r="AQ17" s="1"/>
      <c r="AR17" s="1"/>
      <c r="AS17" s="1"/>
      <c r="AT17" s="1"/>
      <c r="AU17" s="1"/>
    </row>
    <row r="18" spans="1:47" ht="15.75" customHeight="1" thickBot="1" x14ac:dyDescent="0.25">
      <c r="A18" s="375" t="s">
        <v>264</v>
      </c>
      <c r="B18" s="431" t="s">
        <v>199</v>
      </c>
      <c r="C18" s="432"/>
      <c r="D18" s="433"/>
      <c r="E18" s="404" t="s">
        <v>200</v>
      </c>
      <c r="F18" s="420"/>
      <c r="G18" s="405"/>
      <c r="H18" s="381" t="s">
        <v>250</v>
      </c>
      <c r="I18" s="382"/>
      <c r="J18" s="383"/>
      <c r="K18" s="372" t="s">
        <v>265</v>
      </c>
      <c r="L18" s="378" t="s">
        <v>266</v>
      </c>
      <c r="M18" s="431" t="s">
        <v>199</v>
      </c>
      <c r="N18" s="432"/>
      <c r="O18" s="433"/>
      <c r="P18" s="414" t="s">
        <v>16</v>
      </c>
      <c r="Q18" s="415"/>
      <c r="R18" s="364" t="s">
        <v>267</v>
      </c>
      <c r="S18" s="365"/>
      <c r="T18" s="420" t="s">
        <v>200</v>
      </c>
      <c r="U18" s="420"/>
      <c r="V18" s="405"/>
      <c r="W18" s="41" t="s">
        <v>268</v>
      </c>
      <c r="X18" s="388" t="s">
        <v>269</v>
      </c>
      <c r="Y18" s="381" t="s">
        <v>270</v>
      </c>
      <c r="Z18" s="383"/>
      <c r="AA18" s="391" t="s">
        <v>202</v>
      </c>
      <c r="AB18" s="392"/>
      <c r="AC18" s="393"/>
      <c r="AD18" s="301" t="s">
        <v>271</v>
      </c>
      <c r="AE18" s="412" t="s">
        <v>272</v>
      </c>
      <c r="AF18" s="412"/>
      <c r="AG18" s="412"/>
      <c r="AH18" s="412"/>
      <c r="AI18" s="412"/>
      <c r="AJ18" s="412"/>
      <c r="AK18" s="412"/>
      <c r="AL18" s="412"/>
      <c r="AM18" s="412"/>
      <c r="AN18" s="412"/>
      <c r="AO18" s="1"/>
      <c r="AP18" s="1"/>
      <c r="AQ18" s="1"/>
      <c r="AR18" s="1"/>
      <c r="AS18" s="1"/>
      <c r="AT18" s="1"/>
      <c r="AU18" s="1"/>
    </row>
    <row r="19" spans="1:47" ht="57" customHeight="1" thickBot="1" x14ac:dyDescent="0.25">
      <c r="A19" s="376"/>
      <c r="B19" s="434" t="s">
        <v>273</v>
      </c>
      <c r="C19" s="435"/>
      <c r="D19" s="33"/>
      <c r="E19" s="406" t="s">
        <v>274</v>
      </c>
      <c r="F19" s="421"/>
      <c r="G19" s="35"/>
      <c r="H19" s="384" t="s">
        <v>275</v>
      </c>
      <c r="I19" s="385"/>
      <c r="J19" s="37"/>
      <c r="K19" s="373"/>
      <c r="L19" s="379"/>
      <c r="M19" s="434" t="s">
        <v>276</v>
      </c>
      <c r="N19" s="435"/>
      <c r="O19" s="33"/>
      <c r="P19" s="416" t="s">
        <v>277</v>
      </c>
      <c r="Q19" s="417"/>
      <c r="R19" s="366"/>
      <c r="S19" s="367"/>
      <c r="T19" s="421" t="s">
        <v>278</v>
      </c>
      <c r="U19" s="421"/>
      <c r="V19" s="35"/>
      <c r="W19" s="408" t="s">
        <v>201</v>
      </c>
      <c r="X19" s="389"/>
      <c r="Y19" s="400" t="s">
        <v>279</v>
      </c>
      <c r="Z19" s="37"/>
      <c r="AA19" s="394" t="s">
        <v>199</v>
      </c>
      <c r="AB19" s="396" t="s">
        <v>280</v>
      </c>
      <c r="AC19" s="398" t="s">
        <v>201</v>
      </c>
      <c r="AD19" s="302"/>
      <c r="AE19" s="413"/>
      <c r="AF19" s="413"/>
      <c r="AG19" s="413"/>
      <c r="AH19" s="413"/>
      <c r="AI19" s="413"/>
      <c r="AJ19" s="413"/>
      <c r="AK19" s="413"/>
      <c r="AL19" s="413"/>
      <c r="AM19" s="413"/>
      <c r="AN19" s="413"/>
      <c r="AO19" s="1"/>
      <c r="AP19" s="1"/>
      <c r="AQ19" s="1"/>
      <c r="AR19" s="1"/>
      <c r="AS19" s="1"/>
      <c r="AT19" s="1"/>
      <c r="AU19" s="1"/>
    </row>
    <row r="20" spans="1:47" ht="45" customHeight="1" thickBot="1" x14ac:dyDescent="0.25">
      <c r="A20" s="377"/>
      <c r="B20" s="436"/>
      <c r="C20" s="437"/>
      <c r="D20" s="34" t="s">
        <v>281</v>
      </c>
      <c r="E20" s="447"/>
      <c r="F20" s="407"/>
      <c r="G20" s="32" t="s">
        <v>281</v>
      </c>
      <c r="H20" s="386"/>
      <c r="I20" s="387"/>
      <c r="J20" s="36" t="s">
        <v>281</v>
      </c>
      <c r="K20" s="374"/>
      <c r="L20" s="379"/>
      <c r="M20" s="436"/>
      <c r="N20" s="437"/>
      <c r="O20" s="34" t="s">
        <v>281</v>
      </c>
      <c r="P20" s="418"/>
      <c r="Q20" s="419"/>
      <c r="R20" s="366"/>
      <c r="S20" s="367"/>
      <c r="T20" s="407"/>
      <c r="U20" s="407"/>
      <c r="V20" s="32" t="s">
        <v>281</v>
      </c>
      <c r="W20" s="409"/>
      <c r="X20" s="389"/>
      <c r="Y20" s="401"/>
      <c r="Z20" s="36" t="s">
        <v>281</v>
      </c>
      <c r="AA20" s="395"/>
      <c r="AB20" s="397"/>
      <c r="AC20" s="399"/>
      <c r="AD20" s="303"/>
      <c r="AE20" s="413"/>
      <c r="AF20" s="413"/>
      <c r="AG20" s="413"/>
      <c r="AH20" s="413"/>
      <c r="AI20" s="413"/>
      <c r="AJ20" s="413"/>
      <c r="AK20" s="413"/>
      <c r="AL20" s="413"/>
      <c r="AM20" s="413"/>
      <c r="AN20" s="413"/>
      <c r="AO20" s="1"/>
      <c r="AP20"/>
      <c r="AQ20"/>
      <c r="AR20"/>
      <c r="AS20"/>
      <c r="AT20"/>
      <c r="AU20"/>
    </row>
    <row r="21" spans="1:47" ht="15.75" customHeight="1" thickBot="1" x14ac:dyDescent="0.25">
      <c r="A21" s="375" t="s">
        <v>282</v>
      </c>
      <c r="B21" s="438" t="s">
        <v>280</v>
      </c>
      <c r="C21" s="439"/>
      <c r="D21" s="439"/>
      <c r="E21" s="439"/>
      <c r="F21" s="440"/>
      <c r="G21" s="431" t="s">
        <v>199</v>
      </c>
      <c r="H21" s="432"/>
      <c r="I21" s="433"/>
      <c r="J21" s="404" t="s">
        <v>283</v>
      </c>
      <c r="K21" s="420"/>
      <c r="L21" s="379"/>
      <c r="M21" s="381" t="s">
        <v>250</v>
      </c>
      <c r="N21" s="382"/>
      <c r="O21" s="383"/>
      <c r="P21" s="38" t="s">
        <v>284</v>
      </c>
      <c r="Q21" s="422" t="s">
        <v>285</v>
      </c>
      <c r="R21" s="366"/>
      <c r="S21" s="367"/>
      <c r="T21" s="39" t="s">
        <v>284</v>
      </c>
      <c r="U21" s="404" t="s">
        <v>283</v>
      </c>
      <c r="V21" s="405"/>
      <c r="W21" s="41" t="s">
        <v>268</v>
      </c>
      <c r="X21" s="389"/>
      <c r="Y21" s="381" t="s">
        <v>270</v>
      </c>
      <c r="Z21" s="383"/>
      <c r="AA21" s="391" t="s">
        <v>202</v>
      </c>
      <c r="AB21" s="392"/>
      <c r="AC21" s="393"/>
      <c r="AD21" s="301" t="s">
        <v>271</v>
      </c>
      <c r="AE21" s="413"/>
      <c r="AF21" s="413"/>
      <c r="AG21" s="413"/>
      <c r="AH21" s="413"/>
      <c r="AI21" s="413"/>
      <c r="AJ21" s="413"/>
      <c r="AK21" s="413"/>
      <c r="AL21" s="413"/>
      <c r="AM21" s="413"/>
      <c r="AN21" s="413"/>
      <c r="AO21" s="1"/>
      <c r="AP21"/>
      <c r="AQ21"/>
      <c r="AR21"/>
      <c r="AS21"/>
      <c r="AT21"/>
      <c r="AU21"/>
    </row>
    <row r="22" spans="1:47" ht="57" customHeight="1" thickBot="1" x14ac:dyDescent="0.25">
      <c r="A22" s="376"/>
      <c r="B22" s="441" t="s">
        <v>286</v>
      </c>
      <c r="C22" s="442"/>
      <c r="D22" s="445" t="s">
        <v>287</v>
      </c>
      <c r="E22" s="441" t="s">
        <v>288</v>
      </c>
      <c r="F22" s="21"/>
      <c r="G22" s="434" t="s">
        <v>273</v>
      </c>
      <c r="H22" s="402"/>
      <c r="I22" s="42" t="s">
        <v>281</v>
      </c>
      <c r="J22" s="406" t="s">
        <v>289</v>
      </c>
      <c r="K22" s="40" t="s">
        <v>290</v>
      </c>
      <c r="L22" s="379"/>
      <c r="M22" s="384" t="s">
        <v>275</v>
      </c>
      <c r="N22" s="410"/>
      <c r="O22" s="43" t="s">
        <v>281</v>
      </c>
      <c r="P22" s="402" t="s">
        <v>276</v>
      </c>
      <c r="Q22" s="423"/>
      <c r="R22" s="366"/>
      <c r="S22" s="367"/>
      <c r="T22" s="33"/>
      <c r="U22" s="406" t="s">
        <v>291</v>
      </c>
      <c r="V22" s="3" t="s">
        <v>290</v>
      </c>
      <c r="W22" s="408" t="s">
        <v>201</v>
      </c>
      <c r="X22" s="389"/>
      <c r="Y22" s="400" t="s">
        <v>279</v>
      </c>
      <c r="Z22" s="37"/>
      <c r="AA22" s="394" t="s">
        <v>199</v>
      </c>
      <c r="AB22" s="396" t="s">
        <v>280</v>
      </c>
      <c r="AC22" s="398" t="s">
        <v>201</v>
      </c>
      <c r="AD22" s="302"/>
      <c r="AE22" s="413"/>
      <c r="AF22" s="413"/>
      <c r="AG22" s="413"/>
      <c r="AH22" s="413"/>
      <c r="AI22" s="413"/>
      <c r="AJ22" s="413"/>
      <c r="AK22" s="413"/>
      <c r="AL22" s="413"/>
      <c r="AM22" s="413"/>
      <c r="AN22" s="413"/>
      <c r="AO22" s="1"/>
      <c r="AP22"/>
      <c r="AQ22"/>
      <c r="AR22"/>
      <c r="AS22"/>
      <c r="AT22"/>
      <c r="AU22"/>
    </row>
    <row r="23" spans="1:47" ht="45" customHeight="1" thickBot="1" x14ac:dyDescent="0.25">
      <c r="A23" s="377"/>
      <c r="B23" s="443"/>
      <c r="C23" s="444"/>
      <c r="D23" s="446"/>
      <c r="E23" s="443"/>
      <c r="F23" s="32" t="s">
        <v>281</v>
      </c>
      <c r="G23" s="436"/>
      <c r="H23" s="403"/>
      <c r="I23" s="122"/>
      <c r="J23" s="407"/>
      <c r="K23" s="44" t="s">
        <v>281</v>
      </c>
      <c r="L23" s="380"/>
      <c r="M23" s="386"/>
      <c r="N23" s="411"/>
      <c r="O23" s="123"/>
      <c r="P23" s="403"/>
      <c r="Q23" s="424"/>
      <c r="R23" s="368"/>
      <c r="S23" s="369"/>
      <c r="T23" s="42" t="s">
        <v>281</v>
      </c>
      <c r="U23" s="407"/>
      <c r="V23" s="19" t="s">
        <v>281</v>
      </c>
      <c r="W23" s="409"/>
      <c r="X23" s="390"/>
      <c r="Y23" s="401"/>
      <c r="Z23" s="36" t="s">
        <v>281</v>
      </c>
      <c r="AA23" s="395"/>
      <c r="AB23" s="397"/>
      <c r="AC23" s="399"/>
      <c r="AD23" s="303"/>
      <c r="AE23" s="413"/>
      <c r="AF23" s="413"/>
      <c r="AG23" s="413"/>
      <c r="AH23" s="413"/>
      <c r="AI23" s="413"/>
      <c r="AJ23" s="413"/>
      <c r="AK23" s="413"/>
      <c r="AL23" s="413"/>
      <c r="AM23" s="413"/>
      <c r="AN23" s="413"/>
      <c r="AO23" s="1"/>
      <c r="AP23" s="1"/>
      <c r="AQ23" s="1"/>
      <c r="AR23" s="1"/>
      <c r="AS23" s="1"/>
      <c r="AT23" s="1"/>
      <c r="AU23" s="1"/>
    </row>
    <row r="24" spans="1:47" ht="21"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row>
    <row r="25" spans="1:47" ht="21"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row>
    <row r="29" spans="1:47" ht="4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row>
    <row r="30" spans="1:47" ht="21.7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7" ht="21.7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row>
    <row r="32" spans="1:47" ht="21.7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row>
    <row r="33" ht="21.75" customHeight="1" x14ac:dyDescent="0.2"/>
    <row r="34" ht="21.75" customHeight="1" x14ac:dyDescent="0.2"/>
    <row r="35" ht="21.75" customHeight="1" x14ac:dyDescent="0.2"/>
    <row r="36" ht="21.75" customHeight="1" x14ac:dyDescent="0.2"/>
    <row r="37" ht="21.75" customHeight="1" x14ac:dyDescent="0.2"/>
    <row r="38" ht="21.75" customHeight="1" x14ac:dyDescent="0.2"/>
    <row r="39" ht="21.75" customHeight="1" x14ac:dyDescent="0.2"/>
    <row r="40" ht="21.75" customHeight="1" x14ac:dyDescent="0.2"/>
    <row r="41" ht="21.75" customHeight="1" x14ac:dyDescent="0.2"/>
    <row r="42" ht="21.75" customHeight="1" x14ac:dyDescent="0.2"/>
    <row r="43" ht="21.75" customHeight="1" x14ac:dyDescent="0.2"/>
    <row r="44" ht="21.75" customHeight="1" x14ac:dyDescent="0.2"/>
    <row r="45" ht="21.75" customHeight="1" x14ac:dyDescent="0.2"/>
    <row r="46" ht="21.75" customHeight="1" x14ac:dyDescent="0.2"/>
    <row r="47" ht="21.75" customHeight="1" x14ac:dyDescent="0.2"/>
    <row r="67" ht="45" customHeight="1" x14ac:dyDescent="0.2"/>
    <row r="68" ht="21.75" customHeight="1" x14ac:dyDescent="0.2"/>
    <row r="69" ht="21.75" customHeight="1" x14ac:dyDescent="0.2"/>
    <row r="70" ht="21.75" customHeight="1" x14ac:dyDescent="0.2"/>
    <row r="71" ht="21.75" customHeight="1" x14ac:dyDescent="0.2"/>
    <row r="72" ht="21.75" customHeight="1" x14ac:dyDescent="0.2"/>
    <row r="73" ht="21.75" customHeight="1" x14ac:dyDescent="0.2"/>
    <row r="74" ht="21.75" customHeight="1" x14ac:dyDescent="0.2"/>
    <row r="75" ht="21.75" customHeight="1" x14ac:dyDescent="0.2"/>
    <row r="76" ht="21.75" customHeight="1" x14ac:dyDescent="0.2"/>
    <row r="77" ht="21.75" customHeight="1" x14ac:dyDescent="0.2"/>
    <row r="78" ht="21.75" customHeight="1" x14ac:dyDescent="0.2"/>
    <row r="79" ht="21.75" customHeight="1" x14ac:dyDescent="0.2"/>
    <row r="80" ht="21.75" customHeight="1" x14ac:dyDescent="0.2"/>
    <row r="81" ht="21.75" customHeight="1" x14ac:dyDescent="0.2"/>
    <row r="82" ht="21.75" customHeight="1" x14ac:dyDescent="0.2"/>
    <row r="83" ht="21.75" customHeight="1" x14ac:dyDescent="0.2"/>
    <row r="84" ht="21.75" customHeight="1" x14ac:dyDescent="0.2"/>
    <row r="85" ht="21.75" customHeight="1" x14ac:dyDescent="0.2"/>
  </sheetData>
  <mergeCells count="123">
    <mergeCell ref="M18:O18"/>
    <mergeCell ref="M19:N20"/>
    <mergeCell ref="G21:I21"/>
    <mergeCell ref="G22:H23"/>
    <mergeCell ref="J21:K21"/>
    <mergeCell ref="M21:O21"/>
    <mergeCell ref="J22:J23"/>
    <mergeCell ref="A21:A23"/>
    <mergeCell ref="B21:F21"/>
    <mergeCell ref="B22:C23"/>
    <mergeCell ref="D22:D23"/>
    <mergeCell ref="E22:E23"/>
    <mergeCell ref="B18:D18"/>
    <mergeCell ref="B19:C20"/>
    <mergeCell ref="E18:G18"/>
    <mergeCell ref="E19:F20"/>
    <mergeCell ref="O12:O13"/>
    <mergeCell ref="P12:T12"/>
    <mergeCell ref="U12:U13"/>
    <mergeCell ref="AK12:AM13"/>
    <mergeCell ref="C13:E13"/>
    <mergeCell ref="F13:I13"/>
    <mergeCell ref="K13:L13"/>
    <mergeCell ref="M13:N13"/>
    <mergeCell ref="P13:Q13"/>
    <mergeCell ref="R13:T13"/>
    <mergeCell ref="V13:Y13"/>
    <mergeCell ref="AD18:AD20"/>
    <mergeCell ref="S10:U10"/>
    <mergeCell ref="V10:V11"/>
    <mergeCell ref="W10:Y10"/>
    <mergeCell ref="AA10:AE10"/>
    <mergeCell ref="AG10:AI11"/>
    <mergeCell ref="AJ10:AJ13"/>
    <mergeCell ref="M22:N23"/>
    <mergeCell ref="AE18:AN23"/>
    <mergeCell ref="P18:Q18"/>
    <mergeCell ref="P19:Q20"/>
    <mergeCell ref="T18:V18"/>
    <mergeCell ref="T19:U20"/>
    <mergeCell ref="W19:W20"/>
    <mergeCell ref="Q21:Q23"/>
    <mergeCell ref="AK10:AM11"/>
    <mergeCell ref="V12:Y12"/>
    <mergeCell ref="Z12:Z13"/>
    <mergeCell ref="AA12:AE12"/>
    <mergeCell ref="AF12:AF13"/>
    <mergeCell ref="AC13:AE13"/>
    <mergeCell ref="AN10:AN13"/>
    <mergeCell ref="M11:N11"/>
    <mergeCell ref="O11:Q11"/>
    <mergeCell ref="R18:S23"/>
    <mergeCell ref="A14:G14"/>
    <mergeCell ref="K18:K20"/>
    <mergeCell ref="A18:A20"/>
    <mergeCell ref="L18:L23"/>
    <mergeCell ref="H18:J18"/>
    <mergeCell ref="H19:I20"/>
    <mergeCell ref="X18:X23"/>
    <mergeCell ref="AA18:AC18"/>
    <mergeCell ref="AA19:AA20"/>
    <mergeCell ref="AB19:AB20"/>
    <mergeCell ref="AC19:AC20"/>
    <mergeCell ref="AA21:AC21"/>
    <mergeCell ref="AA22:AA23"/>
    <mergeCell ref="AB22:AB23"/>
    <mergeCell ref="AC22:AC23"/>
    <mergeCell ref="Y18:Z18"/>
    <mergeCell ref="Y19:Y20"/>
    <mergeCell ref="P22:P23"/>
    <mergeCell ref="U21:V21"/>
    <mergeCell ref="U22:U23"/>
    <mergeCell ref="W22:W23"/>
    <mergeCell ref="Y21:Z21"/>
    <mergeCell ref="Y22:Y23"/>
    <mergeCell ref="R10:R11"/>
    <mergeCell ref="A6:G6"/>
    <mergeCell ref="A12:A13"/>
    <mergeCell ref="B12:B13"/>
    <mergeCell ref="AG12:AI13"/>
    <mergeCell ref="P5:Q5"/>
    <mergeCell ref="V5:W5"/>
    <mergeCell ref="X5:Y5"/>
    <mergeCell ref="R5:S5"/>
    <mergeCell ref="N5:O5"/>
    <mergeCell ref="AF4:AG5"/>
    <mergeCell ref="V4:AE4"/>
    <mergeCell ref="AB5:AC5"/>
    <mergeCell ref="AI4:AI5"/>
    <mergeCell ref="C11:D11"/>
    <mergeCell ref="E11:F11"/>
    <mergeCell ref="H11:I11"/>
    <mergeCell ref="J11:K11"/>
    <mergeCell ref="S11:U11"/>
    <mergeCell ref="W11:Y11"/>
    <mergeCell ref="AC11:AE11"/>
    <mergeCell ref="C12:I12"/>
    <mergeCell ref="J12:J13"/>
    <mergeCell ref="K12:N12"/>
    <mergeCell ref="AD21:AD23"/>
    <mergeCell ref="A1:AN1"/>
    <mergeCell ref="A2:G2"/>
    <mergeCell ref="AH4:AH5"/>
    <mergeCell ref="A4:A5"/>
    <mergeCell ref="B5:C5"/>
    <mergeCell ref="Z10:Z11"/>
    <mergeCell ref="AF10:AF11"/>
    <mergeCell ref="A10:A11"/>
    <mergeCell ref="B10:B11"/>
    <mergeCell ref="L10:L11"/>
    <mergeCell ref="AN4:AN5"/>
    <mergeCell ref="D5:E5"/>
    <mergeCell ref="F5:G5"/>
    <mergeCell ref="B4:K4"/>
    <mergeCell ref="H5:I5"/>
    <mergeCell ref="L4:U4"/>
    <mergeCell ref="L5:M5"/>
    <mergeCell ref="Z5:AA5"/>
    <mergeCell ref="AJ4:AM5"/>
    <mergeCell ref="C10:F10"/>
    <mergeCell ref="G10:G11"/>
    <mergeCell ref="H10:K10"/>
    <mergeCell ref="M10:Q10"/>
  </mergeCells>
  <pageMargins left="0.62992125984251968" right="0.62992125984251968" top="0.15748031496062992" bottom="0.15748031496062992" header="0.31496062992125984" footer="0.31496062992125984"/>
  <pageSetup paperSize="9" scale="8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fitToPage="1"/>
  </sheetPr>
  <dimension ref="A1:AW87"/>
  <sheetViews>
    <sheetView topLeftCell="A16" workbookViewId="0">
      <selection activeCell="B14" sqref="B14:C15"/>
    </sheetView>
  </sheetViews>
  <sheetFormatPr defaultColWidth="8.85546875" defaultRowHeight="12.75" x14ac:dyDescent="0.2"/>
  <cols>
    <col min="1" max="1" width="14.5703125" style="9" customWidth="1"/>
    <col min="2" max="28" width="3.85546875" style="9" customWidth="1"/>
    <col min="29" max="29" width="4.140625" style="9" customWidth="1"/>
    <col min="30" max="36" width="3.85546875" style="9" customWidth="1"/>
    <col min="37" max="37" width="4.5703125" style="9" customWidth="1"/>
    <col min="38" max="40" width="3.85546875" style="9" customWidth="1"/>
    <col min="41" max="41" width="2.85546875" style="9" customWidth="1"/>
    <col min="42" max="16384" width="8.85546875" style="9"/>
  </cols>
  <sheetData>
    <row r="1" spans="1:42" ht="30" customHeight="1" thickBot="1" x14ac:dyDescent="0.5">
      <c r="A1" s="304" t="s">
        <v>292</v>
      </c>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c r="AI1" s="305"/>
      <c r="AJ1" s="305"/>
      <c r="AK1" s="305"/>
      <c r="AL1" s="305"/>
      <c r="AM1" s="305"/>
      <c r="AN1" s="306"/>
      <c r="AO1" s="1"/>
      <c r="AP1" s="1"/>
    </row>
    <row r="2" spans="1:42" s="6" customFormat="1" ht="54" customHeight="1" thickBot="1" x14ac:dyDescent="0.25">
      <c r="A2" s="448" t="s">
        <v>293</v>
      </c>
      <c r="B2" s="449"/>
      <c r="C2" s="449"/>
      <c r="D2" s="449"/>
      <c r="E2" s="450"/>
      <c r="F2" s="46"/>
      <c r="G2" s="46"/>
      <c r="H2" s="52"/>
      <c r="I2" s="53" t="s">
        <v>196</v>
      </c>
      <c r="J2" s="54"/>
      <c r="K2" s="54"/>
      <c r="L2" s="54"/>
      <c r="M2" s="54"/>
      <c r="N2" s="54"/>
      <c r="O2" s="55"/>
      <c r="P2" s="53" t="s">
        <v>1</v>
      </c>
      <c r="Q2" s="54"/>
      <c r="R2" s="54"/>
      <c r="S2" s="54"/>
      <c r="T2" s="54"/>
      <c r="U2" s="55"/>
      <c r="V2" s="53" t="s">
        <v>197</v>
      </c>
      <c r="W2" s="54"/>
      <c r="X2" s="54"/>
      <c r="Y2" s="53"/>
      <c r="Z2" s="56"/>
      <c r="AA2" s="57"/>
      <c r="AB2" s="53" t="s">
        <v>2</v>
      </c>
      <c r="AC2" s="54"/>
      <c r="AD2" s="54"/>
      <c r="AE2" s="54"/>
      <c r="AF2" s="54"/>
      <c r="AG2" s="56"/>
      <c r="AH2" s="58" t="s">
        <v>196</v>
      </c>
      <c r="AI2" s="56"/>
      <c r="AJ2" s="56"/>
      <c r="AK2" s="56"/>
      <c r="AL2" s="56"/>
      <c r="AM2" s="56"/>
      <c r="AN2" s="59"/>
      <c r="AO2" s="56"/>
      <c r="AP2" s="56"/>
    </row>
    <row r="3" spans="1:42" ht="45" customHeight="1" thickBot="1" x14ac:dyDescent="0.25">
      <c r="A3" s="60" t="s">
        <v>3</v>
      </c>
      <c r="B3" s="61">
        <v>42251</v>
      </c>
      <c r="C3" s="61">
        <v>42258</v>
      </c>
      <c r="D3" s="61">
        <v>42265</v>
      </c>
      <c r="E3" s="61">
        <v>42272</v>
      </c>
      <c r="F3" s="61">
        <v>42279</v>
      </c>
      <c r="G3" s="61">
        <v>42286</v>
      </c>
      <c r="H3" s="61">
        <v>42293</v>
      </c>
      <c r="I3" s="62">
        <v>42307</v>
      </c>
      <c r="J3" s="61">
        <v>42314</v>
      </c>
      <c r="K3" s="62">
        <v>42321</v>
      </c>
      <c r="L3" s="61">
        <v>42328</v>
      </c>
      <c r="M3" s="62">
        <v>42335</v>
      </c>
      <c r="N3" s="61">
        <v>42342</v>
      </c>
      <c r="O3" s="62">
        <v>42349</v>
      </c>
      <c r="P3" s="63">
        <v>42005</v>
      </c>
      <c r="Q3" s="61">
        <v>42012</v>
      </c>
      <c r="R3" s="63">
        <v>42019</v>
      </c>
      <c r="S3" s="61">
        <v>42026</v>
      </c>
      <c r="T3" s="63">
        <v>42033</v>
      </c>
      <c r="U3" s="61">
        <v>42040</v>
      </c>
      <c r="V3" s="61">
        <v>42785</v>
      </c>
      <c r="W3" s="62">
        <v>43522</v>
      </c>
      <c r="X3" s="61">
        <v>44260</v>
      </c>
      <c r="Y3" s="62">
        <v>44997</v>
      </c>
      <c r="Z3" s="61">
        <v>45735</v>
      </c>
      <c r="AA3" s="61">
        <v>45742</v>
      </c>
      <c r="AB3" s="62">
        <v>42110</v>
      </c>
      <c r="AC3" s="61">
        <v>42117</v>
      </c>
      <c r="AD3" s="62">
        <v>42124</v>
      </c>
      <c r="AE3" s="61">
        <v>42131</v>
      </c>
      <c r="AF3" s="64">
        <v>42138</v>
      </c>
      <c r="AG3" s="61">
        <v>42145</v>
      </c>
      <c r="AH3" s="63">
        <v>42159</v>
      </c>
      <c r="AI3" s="65">
        <v>42166</v>
      </c>
      <c r="AJ3" s="63">
        <v>42173</v>
      </c>
      <c r="AK3" s="65">
        <v>42180</v>
      </c>
      <c r="AL3" s="63">
        <v>42187</v>
      </c>
      <c r="AM3" s="65">
        <v>42194</v>
      </c>
      <c r="AN3" s="66">
        <v>42201</v>
      </c>
      <c r="AO3" s="1"/>
      <c r="AP3" s="1"/>
    </row>
    <row r="4" spans="1:42" ht="18" customHeight="1" thickBot="1" x14ac:dyDescent="0.25">
      <c r="A4" s="311" t="s">
        <v>198</v>
      </c>
      <c r="B4" s="457" t="s">
        <v>294</v>
      </c>
      <c r="C4" s="458"/>
      <c r="D4" s="322" t="s">
        <v>199</v>
      </c>
      <c r="E4" s="323"/>
      <c r="F4" s="323"/>
      <c r="G4" s="323"/>
      <c r="H4" s="323"/>
      <c r="I4" s="459" t="s">
        <v>295</v>
      </c>
      <c r="J4" s="325" t="s">
        <v>200</v>
      </c>
      <c r="K4" s="326"/>
      <c r="L4" s="326"/>
      <c r="M4" s="326"/>
      <c r="N4" s="326"/>
      <c r="O4" s="461" t="s">
        <v>296</v>
      </c>
      <c r="P4" s="340" t="s">
        <v>201</v>
      </c>
      <c r="Q4" s="341"/>
      <c r="R4" s="341"/>
      <c r="S4" s="341"/>
      <c r="T4" s="341"/>
      <c r="U4" s="471" t="s">
        <v>297</v>
      </c>
      <c r="V4" s="322" t="s">
        <v>199</v>
      </c>
      <c r="W4" s="323"/>
      <c r="X4" s="323"/>
      <c r="Y4" s="323"/>
      <c r="Z4" s="459" t="s">
        <v>295</v>
      </c>
      <c r="AA4" s="325" t="s">
        <v>200</v>
      </c>
      <c r="AB4" s="326"/>
      <c r="AC4" s="326"/>
      <c r="AD4" s="326"/>
      <c r="AE4" s="326"/>
      <c r="AF4" s="461" t="s">
        <v>296</v>
      </c>
      <c r="AG4" s="476" t="s">
        <v>202</v>
      </c>
      <c r="AH4" s="477"/>
      <c r="AI4" s="478"/>
      <c r="AJ4" s="473" t="s">
        <v>203</v>
      </c>
      <c r="AK4" s="474" t="s">
        <v>204</v>
      </c>
      <c r="AL4" s="333" t="s">
        <v>205</v>
      </c>
      <c r="AM4" s="334"/>
      <c r="AN4" s="491" t="s">
        <v>206</v>
      </c>
      <c r="AO4" s="1"/>
      <c r="AP4" s="1"/>
    </row>
    <row r="5" spans="1:42" ht="117.75" customHeight="1" thickBot="1" x14ac:dyDescent="0.25">
      <c r="A5" s="312"/>
      <c r="B5" s="28" t="s">
        <v>230</v>
      </c>
      <c r="C5" s="313" t="s">
        <v>298</v>
      </c>
      <c r="D5" s="359"/>
      <c r="E5" s="314"/>
      <c r="F5" s="313" t="s">
        <v>299</v>
      </c>
      <c r="G5" s="359"/>
      <c r="H5" s="314"/>
      <c r="I5" s="460"/>
      <c r="J5" s="328" t="s">
        <v>300</v>
      </c>
      <c r="K5" s="361"/>
      <c r="L5" s="329"/>
      <c r="M5" s="328" t="s">
        <v>301</v>
      </c>
      <c r="N5" s="329"/>
      <c r="O5" s="462"/>
      <c r="P5" s="353" t="s">
        <v>302</v>
      </c>
      <c r="Q5" s="470"/>
      <c r="R5" s="354"/>
      <c r="S5" s="353" t="s">
        <v>303</v>
      </c>
      <c r="T5" s="354"/>
      <c r="U5" s="472"/>
      <c r="V5" s="313" t="s">
        <v>304</v>
      </c>
      <c r="W5" s="314"/>
      <c r="X5" s="313" t="s">
        <v>238</v>
      </c>
      <c r="Y5" s="314"/>
      <c r="Z5" s="460"/>
      <c r="AA5" s="328" t="s">
        <v>305</v>
      </c>
      <c r="AB5" s="361"/>
      <c r="AC5" s="329"/>
      <c r="AD5" s="328" t="s">
        <v>306</v>
      </c>
      <c r="AE5" s="329"/>
      <c r="AF5" s="462"/>
      <c r="AG5" s="479"/>
      <c r="AH5" s="480"/>
      <c r="AI5" s="481"/>
      <c r="AJ5" s="473"/>
      <c r="AK5" s="475"/>
      <c r="AL5" s="336"/>
      <c r="AM5" s="337"/>
      <c r="AN5" s="492"/>
      <c r="AO5" s="1"/>
      <c r="AP5" s="1"/>
    </row>
    <row r="6" spans="1:42" ht="57" customHeight="1" thickBot="1" x14ac:dyDescent="0.25">
      <c r="A6" s="342" t="s">
        <v>223</v>
      </c>
      <c r="B6" s="343"/>
      <c r="C6" s="343"/>
      <c r="D6" s="343"/>
      <c r="E6" s="343"/>
      <c r="F6" s="343"/>
      <c r="G6" s="343"/>
      <c r="H6" s="67"/>
      <c r="I6" s="53" t="s">
        <v>196</v>
      </c>
      <c r="J6" s="53"/>
      <c r="K6" s="53"/>
      <c r="L6" s="54"/>
      <c r="M6" s="54"/>
      <c r="N6" s="54"/>
      <c r="O6" s="55"/>
      <c r="P6" s="53" t="s">
        <v>1</v>
      </c>
      <c r="Q6" s="53"/>
      <c r="R6" s="54"/>
      <c r="S6" s="54"/>
      <c r="T6" s="54"/>
      <c r="U6" s="55"/>
      <c r="V6" s="68" t="s">
        <v>197</v>
      </c>
      <c r="W6" s="53"/>
      <c r="X6" s="54"/>
      <c r="Y6" s="53"/>
      <c r="Z6" s="53"/>
      <c r="AA6" s="57"/>
      <c r="AB6" s="56"/>
      <c r="AC6" s="53"/>
      <c r="AD6" s="54"/>
      <c r="AE6" s="54"/>
      <c r="AF6" s="54"/>
      <c r="AG6" s="56"/>
      <c r="AH6" s="58" t="s">
        <v>196</v>
      </c>
      <c r="AI6" s="53"/>
      <c r="AJ6" s="53"/>
      <c r="AK6" s="56"/>
      <c r="AL6" s="56"/>
      <c r="AM6" s="56"/>
      <c r="AN6" s="59"/>
      <c r="AO6" s="1"/>
      <c r="AP6" s="1"/>
    </row>
    <row r="7" spans="1:42" s="6" customFormat="1" ht="19.5" customHeight="1" thickTop="1" thickBot="1" x14ac:dyDescent="0.25">
      <c r="A7" s="10" t="s">
        <v>224</v>
      </c>
      <c r="B7" s="69"/>
      <c r="C7" s="70"/>
      <c r="D7" s="70"/>
      <c r="E7" s="70"/>
      <c r="F7" s="71"/>
      <c r="G7" s="70"/>
      <c r="H7" s="72"/>
      <c r="I7" s="73"/>
      <c r="J7" s="74"/>
      <c r="K7" s="74"/>
      <c r="L7" s="11"/>
      <c r="M7" s="75"/>
      <c r="N7" s="12" t="s">
        <v>225</v>
      </c>
      <c r="O7" s="76"/>
      <c r="P7" s="73"/>
      <c r="Q7" s="74"/>
      <c r="R7" s="74"/>
      <c r="S7" s="74"/>
      <c r="T7" s="74"/>
      <c r="U7" s="76"/>
      <c r="V7" s="74"/>
      <c r="W7" s="75"/>
      <c r="X7" s="11"/>
      <c r="Y7" s="12" t="s">
        <v>226</v>
      </c>
      <c r="Z7" s="74"/>
      <c r="AA7" s="77"/>
      <c r="AB7" s="78"/>
      <c r="AC7" s="74"/>
      <c r="AD7" s="74"/>
      <c r="AE7" s="74"/>
      <c r="AF7" s="74"/>
      <c r="AG7" s="72"/>
      <c r="AH7" s="73"/>
      <c r="AI7" s="80"/>
      <c r="AJ7" s="11"/>
      <c r="AK7" s="75"/>
      <c r="AL7" s="12" t="s">
        <v>227</v>
      </c>
      <c r="AM7" s="80"/>
      <c r="AN7" s="81"/>
      <c r="AO7" s="56"/>
      <c r="AP7" s="56"/>
    </row>
    <row r="8" spans="1:42" ht="21" customHeight="1" thickTop="1" thickBot="1" x14ac:dyDescent="0.25">
      <c r="A8" s="8" t="s">
        <v>228</v>
      </c>
      <c r="B8" s="82"/>
      <c r="C8" s="83"/>
      <c r="D8" s="84"/>
      <c r="E8" s="84"/>
      <c r="F8" s="85"/>
      <c r="G8" s="13"/>
      <c r="H8" s="86"/>
      <c r="I8" s="87"/>
      <c r="J8" s="84"/>
      <c r="K8" s="84"/>
      <c r="L8" s="84"/>
      <c r="M8" s="88"/>
      <c r="N8" s="88"/>
      <c r="O8" s="89"/>
      <c r="P8" s="87"/>
      <c r="Q8" s="90"/>
      <c r="R8" s="84"/>
      <c r="S8" s="91"/>
      <c r="T8" s="84"/>
      <c r="U8" s="92"/>
      <c r="V8" s="84"/>
      <c r="W8" s="88"/>
      <c r="X8" s="88"/>
      <c r="Y8" s="93"/>
      <c r="Z8" s="84"/>
      <c r="AA8" s="94"/>
      <c r="AB8" s="95"/>
      <c r="AC8" s="84"/>
      <c r="AD8" s="84"/>
      <c r="AE8" s="84"/>
      <c r="AF8" s="84"/>
      <c r="AG8" s="89"/>
      <c r="AH8" s="87"/>
      <c r="AI8" s="84"/>
      <c r="AJ8" s="85"/>
      <c r="AK8" s="97"/>
      <c r="AL8" s="97"/>
      <c r="AM8" s="98">
        <v>10</v>
      </c>
      <c r="AN8" s="99"/>
      <c r="AO8" s="1"/>
      <c r="AP8" s="1"/>
    </row>
    <row r="9" spans="1:42" ht="45" customHeight="1" thickBot="1" x14ac:dyDescent="0.25">
      <c r="A9" s="100" t="s">
        <v>3</v>
      </c>
      <c r="B9" s="61">
        <v>42251</v>
      </c>
      <c r="C9" s="61">
        <v>42258</v>
      </c>
      <c r="D9" s="61">
        <v>42265</v>
      </c>
      <c r="E9" s="61">
        <v>42272</v>
      </c>
      <c r="F9" s="61">
        <v>42279</v>
      </c>
      <c r="G9" s="61">
        <v>42286</v>
      </c>
      <c r="H9" s="61">
        <v>42293</v>
      </c>
      <c r="I9" s="62">
        <v>42307</v>
      </c>
      <c r="J9" s="61">
        <v>42314</v>
      </c>
      <c r="K9" s="62">
        <v>42321</v>
      </c>
      <c r="L9" s="61">
        <v>42328</v>
      </c>
      <c r="M9" s="62">
        <v>42335</v>
      </c>
      <c r="N9" s="61">
        <v>42342</v>
      </c>
      <c r="O9" s="62">
        <v>42349</v>
      </c>
      <c r="P9" s="63">
        <v>42005</v>
      </c>
      <c r="Q9" s="61">
        <v>42012</v>
      </c>
      <c r="R9" s="63">
        <v>42019</v>
      </c>
      <c r="S9" s="61">
        <v>42026</v>
      </c>
      <c r="T9" s="63">
        <v>42033</v>
      </c>
      <c r="U9" s="61">
        <v>42040</v>
      </c>
      <c r="V9" s="61">
        <v>42785</v>
      </c>
      <c r="W9" s="62">
        <v>43522</v>
      </c>
      <c r="X9" s="61">
        <v>44260</v>
      </c>
      <c r="Y9" s="62">
        <v>44997</v>
      </c>
      <c r="Z9" s="61">
        <v>45735</v>
      </c>
      <c r="AA9" s="61">
        <v>45742</v>
      </c>
      <c r="AB9" s="62">
        <v>42110</v>
      </c>
      <c r="AC9" s="61">
        <v>42117</v>
      </c>
      <c r="AD9" s="62">
        <v>42124</v>
      </c>
      <c r="AE9" s="61">
        <v>42131</v>
      </c>
      <c r="AF9" s="62">
        <v>42138</v>
      </c>
      <c r="AG9" s="61">
        <v>42145</v>
      </c>
      <c r="AH9" s="63">
        <v>42159</v>
      </c>
      <c r="AI9" s="65">
        <v>42166</v>
      </c>
      <c r="AJ9" s="101">
        <v>42173</v>
      </c>
      <c r="AK9" s="45">
        <v>42180</v>
      </c>
      <c r="AL9" s="63">
        <v>42187</v>
      </c>
      <c r="AM9" s="65">
        <v>42194</v>
      </c>
      <c r="AN9" s="66">
        <v>42201</v>
      </c>
      <c r="AO9" s="1"/>
      <c r="AP9" s="1"/>
    </row>
    <row r="10" spans="1:42" ht="18" customHeight="1" thickBot="1" x14ac:dyDescent="0.25">
      <c r="A10" s="463" t="s">
        <v>229</v>
      </c>
      <c r="B10" s="404" t="s">
        <v>200</v>
      </c>
      <c r="C10" s="420"/>
      <c r="D10" s="420"/>
      <c r="E10" s="420"/>
      <c r="F10" s="420"/>
      <c r="G10" s="420"/>
      <c r="H10" s="405"/>
      <c r="I10" s="431" t="s">
        <v>199</v>
      </c>
      <c r="J10" s="432"/>
      <c r="K10" s="432"/>
      <c r="L10" s="432"/>
      <c r="M10" s="432"/>
      <c r="N10" s="432"/>
      <c r="O10" s="432"/>
      <c r="P10" s="432"/>
      <c r="Q10" s="432"/>
      <c r="R10" s="433"/>
      <c r="S10" s="381" t="s">
        <v>201</v>
      </c>
      <c r="T10" s="382"/>
      <c r="U10" s="382"/>
      <c r="V10" s="382"/>
      <c r="W10" s="382"/>
      <c r="X10" s="382"/>
      <c r="Y10" s="383"/>
      <c r="Z10" s="404" t="s">
        <v>200</v>
      </c>
      <c r="AA10" s="420"/>
      <c r="AB10" s="420"/>
      <c r="AC10" s="420"/>
      <c r="AD10" s="420"/>
      <c r="AE10" s="420"/>
      <c r="AF10" s="405"/>
      <c r="AG10" s="391" t="s">
        <v>202</v>
      </c>
      <c r="AH10" s="392"/>
      <c r="AI10" s="393"/>
      <c r="AJ10" s="364" t="s">
        <v>307</v>
      </c>
      <c r="AK10" s="365"/>
      <c r="AL10" s="497" t="s">
        <v>308</v>
      </c>
      <c r="AM10" s="498"/>
      <c r="AN10" s="491" t="s">
        <v>206</v>
      </c>
      <c r="AO10" s="1"/>
      <c r="AP10"/>
    </row>
    <row r="11" spans="1:42" ht="57" customHeight="1" x14ac:dyDescent="0.2">
      <c r="A11" s="464"/>
      <c r="B11" s="466" t="s">
        <v>309</v>
      </c>
      <c r="C11" s="467"/>
      <c r="D11" s="124"/>
      <c r="E11" s="445" t="s">
        <v>310</v>
      </c>
      <c r="F11" s="466" t="s">
        <v>311</v>
      </c>
      <c r="G11" s="467"/>
      <c r="H11" s="124"/>
      <c r="I11" s="493" t="s">
        <v>312</v>
      </c>
      <c r="J11" s="494"/>
      <c r="K11" s="125"/>
      <c r="L11" s="493" t="s">
        <v>313</v>
      </c>
      <c r="M11" s="494"/>
      <c r="N11" s="494"/>
      <c r="O11" s="125"/>
      <c r="P11" s="493" t="s">
        <v>314</v>
      </c>
      <c r="Q11" s="494"/>
      <c r="R11" s="125"/>
      <c r="S11" s="455" t="s">
        <v>315</v>
      </c>
      <c r="T11" s="126" t="s">
        <v>316</v>
      </c>
      <c r="U11" s="455" t="s">
        <v>317</v>
      </c>
      <c r="V11" s="127" t="s">
        <v>318</v>
      </c>
      <c r="W11" s="455" t="s">
        <v>319</v>
      </c>
      <c r="X11" s="503"/>
      <c r="Y11" s="128"/>
      <c r="Z11" s="445" t="s">
        <v>320</v>
      </c>
      <c r="AA11" s="466" t="s">
        <v>321</v>
      </c>
      <c r="AB11" s="124" t="s">
        <v>322</v>
      </c>
      <c r="AC11" s="445" t="s">
        <v>288</v>
      </c>
      <c r="AD11" s="466" t="s">
        <v>323</v>
      </c>
      <c r="AE11" s="467"/>
      <c r="AF11" s="124"/>
      <c r="AG11" s="394" t="s">
        <v>199</v>
      </c>
      <c r="AH11" s="396" t="s">
        <v>280</v>
      </c>
      <c r="AI11" s="398" t="s">
        <v>201</v>
      </c>
      <c r="AJ11" s="366"/>
      <c r="AK11" s="367"/>
      <c r="AL11" s="499"/>
      <c r="AM11" s="500"/>
      <c r="AN11" s="321"/>
      <c r="AO11" s="1"/>
      <c r="AP11"/>
    </row>
    <row r="12" spans="1:42" ht="45" customHeight="1" thickBot="1" x14ac:dyDescent="0.25">
      <c r="A12" s="465"/>
      <c r="B12" s="468"/>
      <c r="C12" s="469"/>
      <c r="D12" s="19" t="s">
        <v>281</v>
      </c>
      <c r="E12" s="446"/>
      <c r="F12" s="468"/>
      <c r="G12" s="469"/>
      <c r="H12" s="19" t="s">
        <v>281</v>
      </c>
      <c r="I12" s="495"/>
      <c r="J12" s="496"/>
      <c r="K12" s="18" t="s">
        <v>281</v>
      </c>
      <c r="L12" s="495"/>
      <c r="M12" s="496"/>
      <c r="N12" s="496"/>
      <c r="O12" s="18" t="s">
        <v>281</v>
      </c>
      <c r="P12" s="495"/>
      <c r="Q12" s="496"/>
      <c r="R12" s="18" t="s">
        <v>281</v>
      </c>
      <c r="S12" s="456"/>
      <c r="T12" s="20" t="s">
        <v>281</v>
      </c>
      <c r="U12" s="456"/>
      <c r="V12" s="20" t="s">
        <v>281</v>
      </c>
      <c r="W12" s="456"/>
      <c r="X12" s="504"/>
      <c r="Y12" s="20" t="s">
        <v>281</v>
      </c>
      <c r="Z12" s="446"/>
      <c r="AA12" s="468"/>
      <c r="AB12" s="19" t="s">
        <v>281</v>
      </c>
      <c r="AC12" s="446"/>
      <c r="AD12" s="468"/>
      <c r="AE12" s="469"/>
      <c r="AF12" s="19" t="s">
        <v>281</v>
      </c>
      <c r="AG12" s="395"/>
      <c r="AH12" s="397"/>
      <c r="AI12" s="399"/>
      <c r="AJ12" s="366"/>
      <c r="AK12" s="367"/>
      <c r="AL12" s="501"/>
      <c r="AM12" s="502"/>
      <c r="AN12" s="321"/>
      <c r="AO12" s="1"/>
      <c r="AP12"/>
    </row>
    <row r="13" spans="1:42" ht="18" customHeight="1" thickBot="1" x14ac:dyDescent="0.25">
      <c r="A13" s="463" t="s">
        <v>249</v>
      </c>
      <c r="B13" s="404" t="s">
        <v>200</v>
      </c>
      <c r="C13" s="420"/>
      <c r="D13" s="420"/>
      <c r="E13" s="420"/>
      <c r="F13" s="420"/>
      <c r="G13" s="420"/>
      <c r="H13" s="405"/>
      <c r="I13" s="431" t="s">
        <v>199</v>
      </c>
      <c r="J13" s="432"/>
      <c r="K13" s="432"/>
      <c r="L13" s="432"/>
      <c r="M13" s="432"/>
      <c r="N13" s="432"/>
      <c r="O13" s="432"/>
      <c r="P13" s="432"/>
      <c r="Q13" s="432"/>
      <c r="R13" s="432"/>
      <c r="S13" s="433"/>
      <c r="T13" s="381" t="s">
        <v>201</v>
      </c>
      <c r="U13" s="382"/>
      <c r="V13" s="382"/>
      <c r="W13" s="382"/>
      <c r="X13" s="382"/>
      <c r="Y13" s="382"/>
      <c r="Z13" s="383"/>
      <c r="AA13" s="404" t="s">
        <v>200</v>
      </c>
      <c r="AB13" s="420"/>
      <c r="AC13" s="420"/>
      <c r="AD13" s="420"/>
      <c r="AE13" s="420"/>
      <c r="AF13" s="420"/>
      <c r="AG13" s="405"/>
      <c r="AH13" s="505" t="s">
        <v>324</v>
      </c>
      <c r="AI13" s="506"/>
      <c r="AJ13" s="366"/>
      <c r="AK13" s="367"/>
      <c r="AL13" s="497" t="s">
        <v>308</v>
      </c>
      <c r="AM13" s="498"/>
      <c r="AN13" s="321"/>
      <c r="AO13" s="1"/>
      <c r="AP13" s="1"/>
    </row>
    <row r="14" spans="1:42" ht="57" customHeight="1" x14ac:dyDescent="0.2">
      <c r="A14" s="464"/>
      <c r="B14" s="466" t="s">
        <v>325</v>
      </c>
      <c r="C14" s="467"/>
      <c r="D14" s="124"/>
      <c r="E14" s="511" t="s">
        <v>326</v>
      </c>
      <c r="F14" s="466" t="s">
        <v>311</v>
      </c>
      <c r="G14" s="467"/>
      <c r="H14" s="124"/>
      <c r="I14" s="493" t="s">
        <v>327</v>
      </c>
      <c r="J14" s="494"/>
      <c r="K14" s="125"/>
      <c r="L14" s="493" t="s">
        <v>313</v>
      </c>
      <c r="M14" s="494"/>
      <c r="N14" s="494"/>
      <c r="O14" s="29" t="s">
        <v>328</v>
      </c>
      <c r="P14" s="493" t="s">
        <v>329</v>
      </c>
      <c r="Q14" s="494"/>
      <c r="R14" s="494"/>
      <c r="S14" s="125"/>
      <c r="T14" s="455" t="s">
        <v>315</v>
      </c>
      <c r="U14" s="126" t="s">
        <v>316</v>
      </c>
      <c r="V14" s="455" t="s">
        <v>317</v>
      </c>
      <c r="W14" s="127" t="s">
        <v>330</v>
      </c>
      <c r="X14" s="455" t="s">
        <v>331</v>
      </c>
      <c r="Y14" s="503"/>
      <c r="Z14" s="30" t="s">
        <v>328</v>
      </c>
      <c r="AA14" s="445" t="s">
        <v>332</v>
      </c>
      <c r="AB14" s="466" t="s">
        <v>321</v>
      </c>
      <c r="AC14" s="124" t="s">
        <v>322</v>
      </c>
      <c r="AD14" s="445" t="s">
        <v>288</v>
      </c>
      <c r="AE14" s="466" t="s">
        <v>323</v>
      </c>
      <c r="AF14" s="467"/>
      <c r="AG14" s="31" t="s">
        <v>328</v>
      </c>
      <c r="AH14" s="507"/>
      <c r="AI14" s="508"/>
      <c r="AJ14" s="366"/>
      <c r="AK14" s="367"/>
      <c r="AL14" s="499"/>
      <c r="AM14" s="500"/>
      <c r="AN14" s="321"/>
      <c r="AO14" s="1"/>
      <c r="AP14" s="1"/>
    </row>
    <row r="15" spans="1:42" ht="45" customHeight="1" thickBot="1" x14ac:dyDescent="0.25">
      <c r="A15" s="465"/>
      <c r="B15" s="468"/>
      <c r="C15" s="469"/>
      <c r="D15" s="19" t="s">
        <v>281</v>
      </c>
      <c r="E15" s="512"/>
      <c r="F15" s="468"/>
      <c r="G15" s="469"/>
      <c r="H15" s="19" t="s">
        <v>281</v>
      </c>
      <c r="I15" s="495"/>
      <c r="J15" s="496"/>
      <c r="K15" s="18" t="s">
        <v>281</v>
      </c>
      <c r="L15" s="495"/>
      <c r="M15" s="496"/>
      <c r="N15" s="496"/>
      <c r="O15" s="18" t="s">
        <v>281</v>
      </c>
      <c r="P15" s="495"/>
      <c r="Q15" s="496"/>
      <c r="R15" s="496"/>
      <c r="S15" s="18" t="s">
        <v>281</v>
      </c>
      <c r="T15" s="456"/>
      <c r="U15" s="20" t="s">
        <v>281</v>
      </c>
      <c r="V15" s="456"/>
      <c r="W15" s="20" t="s">
        <v>281</v>
      </c>
      <c r="X15" s="456"/>
      <c r="Y15" s="504"/>
      <c r="Z15" s="20" t="s">
        <v>281</v>
      </c>
      <c r="AA15" s="446"/>
      <c r="AB15" s="468"/>
      <c r="AC15" s="19" t="s">
        <v>281</v>
      </c>
      <c r="AD15" s="446"/>
      <c r="AE15" s="468"/>
      <c r="AF15" s="469"/>
      <c r="AG15" s="19" t="s">
        <v>281</v>
      </c>
      <c r="AH15" s="509"/>
      <c r="AI15" s="510"/>
      <c r="AJ15" s="368"/>
      <c r="AK15" s="369"/>
      <c r="AL15" s="501"/>
      <c r="AM15" s="502"/>
      <c r="AN15" s="492"/>
      <c r="AO15" s="1"/>
      <c r="AP15" s="1"/>
    </row>
    <row r="16" spans="1:42" ht="57" customHeight="1" thickBot="1" x14ac:dyDescent="0.4">
      <c r="A16" s="370" t="s">
        <v>259</v>
      </c>
      <c r="B16" s="371"/>
      <c r="C16" s="371"/>
      <c r="D16" s="371"/>
      <c r="E16" s="371"/>
      <c r="F16" s="371"/>
      <c r="G16" s="371"/>
      <c r="H16" s="52"/>
      <c r="I16" s="53" t="s">
        <v>196</v>
      </c>
      <c r="J16" s="53"/>
      <c r="K16" s="53"/>
      <c r="L16" s="54"/>
      <c r="M16" s="54"/>
      <c r="N16" s="54"/>
      <c r="O16" s="55"/>
      <c r="P16" s="53" t="s">
        <v>1</v>
      </c>
      <c r="Q16" s="53"/>
      <c r="R16" s="54"/>
      <c r="S16" s="54"/>
      <c r="T16" s="54"/>
      <c r="U16" s="55"/>
      <c r="V16" s="53" t="s">
        <v>197</v>
      </c>
      <c r="W16" s="53"/>
      <c r="X16" s="54"/>
      <c r="Y16" s="53"/>
      <c r="Z16" s="1"/>
      <c r="AA16" s="57"/>
      <c r="AB16" s="53" t="s">
        <v>2</v>
      </c>
      <c r="AC16" s="53"/>
      <c r="AD16" s="54"/>
      <c r="AE16" s="54"/>
      <c r="AF16" s="56"/>
      <c r="AG16" s="58" t="s">
        <v>196</v>
      </c>
      <c r="AH16" s="1"/>
      <c r="AI16" s="53"/>
      <c r="AJ16" s="53"/>
      <c r="AK16" s="56"/>
      <c r="AL16" s="56"/>
      <c r="AM16" s="56"/>
      <c r="AN16" s="59"/>
      <c r="AO16" s="1"/>
      <c r="AP16" s="1"/>
    </row>
    <row r="17" spans="1:49" s="6" customFormat="1" ht="19.5" customHeight="1" thickTop="1" thickBot="1" x14ac:dyDescent="0.25">
      <c r="A17" s="7" t="s">
        <v>224</v>
      </c>
      <c r="B17" s="102"/>
      <c r="C17" s="80"/>
      <c r="D17" s="80"/>
      <c r="E17" s="80"/>
      <c r="F17" s="12" t="s">
        <v>260</v>
      </c>
      <c r="G17" s="80"/>
      <c r="H17" s="72"/>
      <c r="I17" s="73"/>
      <c r="J17" s="74"/>
      <c r="K17" s="74"/>
      <c r="L17" s="11"/>
      <c r="M17" s="75"/>
      <c r="N17" s="12" t="s">
        <v>225</v>
      </c>
      <c r="O17" s="76"/>
      <c r="P17" s="73"/>
      <c r="Q17" s="74"/>
      <c r="R17" s="74"/>
      <c r="S17" s="74"/>
      <c r="T17" s="74"/>
      <c r="U17" s="14" t="s">
        <v>16</v>
      </c>
      <c r="V17" s="79"/>
      <c r="W17" s="75"/>
      <c r="X17" s="11"/>
      <c r="Y17" s="11"/>
      <c r="Z17" s="12" t="s">
        <v>226</v>
      </c>
      <c r="AA17" s="15"/>
      <c r="AB17" s="79"/>
      <c r="AC17" s="74"/>
      <c r="AD17" s="74"/>
      <c r="AE17" s="74"/>
      <c r="AF17" s="72"/>
      <c r="AG17" s="73"/>
      <c r="AH17" s="80"/>
      <c r="AI17" s="80"/>
      <c r="AJ17" s="11"/>
      <c r="AK17" s="75"/>
      <c r="AL17" s="12" t="s">
        <v>227</v>
      </c>
      <c r="AM17" s="80"/>
      <c r="AN17" s="81"/>
      <c r="AO17" s="56"/>
      <c r="AP17" s="56"/>
      <c r="AQ17" s="56"/>
      <c r="AR17" s="56"/>
      <c r="AS17" s="56"/>
      <c r="AT17" s="56"/>
      <c r="AU17" s="56"/>
      <c r="AV17" s="56"/>
      <c r="AW17" s="56"/>
    </row>
    <row r="18" spans="1:49" s="17" customFormat="1" ht="21" customHeight="1" thickTop="1" thickBot="1" x14ac:dyDescent="0.25">
      <c r="A18" s="16" t="s">
        <v>228</v>
      </c>
      <c r="B18" s="103"/>
      <c r="C18" s="104" t="s">
        <v>261</v>
      </c>
      <c r="D18" s="105"/>
      <c r="E18" s="105"/>
      <c r="F18" s="106"/>
      <c r="G18" s="13"/>
      <c r="H18" s="107"/>
      <c r="I18" s="104" t="s">
        <v>262</v>
      </c>
      <c r="J18" s="105"/>
      <c r="K18" s="105"/>
      <c r="L18" s="105"/>
      <c r="M18" s="108"/>
      <c r="N18" s="108"/>
      <c r="O18" s="109"/>
      <c r="P18" s="110"/>
      <c r="Q18" s="90"/>
      <c r="R18" s="105"/>
      <c r="S18" s="91"/>
      <c r="T18" s="105"/>
      <c r="U18" s="111"/>
      <c r="V18" s="112">
        <v>11</v>
      </c>
      <c r="W18" s="104" t="s">
        <v>263</v>
      </c>
      <c r="X18" s="108"/>
      <c r="Y18" s="113"/>
      <c r="Z18" s="114"/>
      <c r="AA18" s="94"/>
      <c r="AB18" s="96"/>
      <c r="AC18" s="105"/>
      <c r="AD18" s="105"/>
      <c r="AE18" s="105"/>
      <c r="AF18" s="109"/>
      <c r="AG18" s="110"/>
      <c r="AH18" s="105"/>
      <c r="AI18" s="105"/>
      <c r="AJ18" s="106"/>
      <c r="AK18" s="97"/>
      <c r="AL18" s="97"/>
      <c r="AM18" s="115"/>
      <c r="AN18" s="116"/>
      <c r="AO18" s="117"/>
      <c r="AP18" s="117"/>
      <c r="AQ18" s="117"/>
      <c r="AR18" s="117"/>
      <c r="AS18" s="117"/>
      <c r="AT18" s="117"/>
      <c r="AU18" s="117"/>
      <c r="AV18" s="117"/>
      <c r="AW18" s="117"/>
    </row>
    <row r="19" spans="1:49" ht="45" customHeight="1" thickBot="1" x14ac:dyDescent="0.25">
      <c r="A19" s="60" t="s">
        <v>3</v>
      </c>
      <c r="B19" s="61">
        <v>42250</v>
      </c>
      <c r="C19" s="61">
        <v>42257</v>
      </c>
      <c r="D19" s="61">
        <v>42264</v>
      </c>
      <c r="E19" s="61">
        <v>42271</v>
      </c>
      <c r="F19" s="61">
        <v>42278</v>
      </c>
      <c r="G19" s="61">
        <v>42285</v>
      </c>
      <c r="H19" s="61">
        <v>42292</v>
      </c>
      <c r="I19" s="61">
        <v>42313</v>
      </c>
      <c r="J19" s="62">
        <v>42320</v>
      </c>
      <c r="K19" s="62">
        <v>42327</v>
      </c>
      <c r="L19" s="121">
        <v>42334</v>
      </c>
      <c r="M19" s="129">
        <v>42341</v>
      </c>
      <c r="N19" s="130">
        <v>42348</v>
      </c>
      <c r="O19" s="62">
        <v>43451</v>
      </c>
      <c r="P19" s="63">
        <v>43472</v>
      </c>
      <c r="Q19" s="61">
        <v>43114</v>
      </c>
      <c r="R19" s="101">
        <v>43121</v>
      </c>
      <c r="S19" s="45">
        <v>43128</v>
      </c>
      <c r="T19" s="63">
        <v>43135</v>
      </c>
      <c r="U19" s="120">
        <v>43142</v>
      </c>
      <c r="V19" s="62">
        <v>42791</v>
      </c>
      <c r="W19" s="62">
        <v>43163</v>
      </c>
      <c r="X19" s="62">
        <v>44266</v>
      </c>
      <c r="Y19" s="62">
        <v>45003</v>
      </c>
      <c r="Z19" s="61">
        <v>45741</v>
      </c>
      <c r="AA19" s="120">
        <v>45748</v>
      </c>
      <c r="AB19" s="62">
        <v>42116</v>
      </c>
      <c r="AC19" s="61">
        <v>43219</v>
      </c>
      <c r="AD19" s="62">
        <v>43226</v>
      </c>
      <c r="AE19" s="45">
        <v>43233</v>
      </c>
      <c r="AF19" s="121">
        <v>43240</v>
      </c>
      <c r="AG19" s="45">
        <v>43254</v>
      </c>
      <c r="AH19" s="101">
        <v>43261</v>
      </c>
      <c r="AI19" s="45">
        <v>43268</v>
      </c>
      <c r="AJ19" s="101">
        <v>43275</v>
      </c>
      <c r="AK19" s="45">
        <v>43282</v>
      </c>
      <c r="AL19" s="101">
        <v>43289</v>
      </c>
      <c r="AM19" s="45">
        <v>43296</v>
      </c>
      <c r="AN19" s="101">
        <v>43303</v>
      </c>
      <c r="AO19"/>
      <c r="AP19"/>
      <c r="AQ19"/>
      <c r="AR19"/>
      <c r="AS19"/>
      <c r="AT19"/>
      <c r="AU19"/>
      <c r="AV19" s="1"/>
      <c r="AW19" s="1"/>
    </row>
    <row r="20" spans="1:49" ht="15.75" customHeight="1" thickBot="1" x14ac:dyDescent="0.25">
      <c r="A20" s="375" t="s">
        <v>264</v>
      </c>
      <c r="B20" s="453" t="s">
        <v>333</v>
      </c>
      <c r="C20" s="454"/>
      <c r="D20" s="454"/>
      <c r="E20" s="381" t="s">
        <v>334</v>
      </c>
      <c r="F20" s="382"/>
      <c r="G20" s="382"/>
      <c r="H20" s="383"/>
      <c r="I20" s="451" t="s">
        <v>283</v>
      </c>
      <c r="J20" s="451"/>
      <c r="K20" s="452"/>
      <c r="L20" s="378" t="s">
        <v>266</v>
      </c>
      <c r="M20" s="431" t="s">
        <v>333</v>
      </c>
      <c r="N20" s="432"/>
      <c r="O20" s="433"/>
      <c r="P20" s="520" t="s">
        <v>285</v>
      </c>
      <c r="Q20" s="521"/>
      <c r="R20" s="364" t="s">
        <v>267</v>
      </c>
      <c r="S20" s="365"/>
      <c r="T20" s="517" t="s">
        <v>335</v>
      </c>
      <c r="U20" s="381" t="s">
        <v>334</v>
      </c>
      <c r="V20" s="382"/>
      <c r="W20" s="382"/>
      <c r="X20" s="382"/>
      <c r="Y20" s="382"/>
      <c r="Z20" s="404" t="s">
        <v>283</v>
      </c>
      <c r="AA20" s="405"/>
      <c r="AB20" s="520" t="s">
        <v>336</v>
      </c>
      <c r="AC20" s="521"/>
      <c r="AD20" s="484" t="s">
        <v>272</v>
      </c>
      <c r="AE20" s="412"/>
      <c r="AF20" s="412"/>
      <c r="AG20" s="412"/>
      <c r="AH20" s="412"/>
      <c r="AI20" s="412"/>
      <c r="AJ20" s="412"/>
      <c r="AK20" s="412"/>
      <c r="AL20" s="412"/>
      <c r="AM20" s="412"/>
      <c r="AN20" s="485"/>
      <c r="AO20"/>
      <c r="AP20"/>
      <c r="AQ20"/>
      <c r="AR20"/>
      <c r="AS20"/>
      <c r="AT20"/>
      <c r="AU20"/>
      <c r="AV20" s="1"/>
      <c r="AW20" s="1"/>
    </row>
    <row r="21" spans="1:49" ht="57" customHeight="1" thickBot="1" x14ac:dyDescent="0.25">
      <c r="A21" s="376"/>
      <c r="B21" s="434" t="s">
        <v>337</v>
      </c>
      <c r="C21" s="435"/>
      <c r="D21" s="4" t="s">
        <v>290</v>
      </c>
      <c r="E21" s="384" t="s">
        <v>338</v>
      </c>
      <c r="F21" s="513" t="s">
        <v>339</v>
      </c>
      <c r="G21" s="514"/>
      <c r="H21" s="2"/>
      <c r="I21" s="406" t="s">
        <v>340</v>
      </c>
      <c r="J21" s="421"/>
      <c r="K21" s="3" t="s">
        <v>290</v>
      </c>
      <c r="L21" s="379"/>
      <c r="M21" s="434" t="s">
        <v>341</v>
      </c>
      <c r="N21" s="435"/>
      <c r="O21" s="4" t="s">
        <v>290</v>
      </c>
      <c r="P21" s="522"/>
      <c r="Q21" s="523"/>
      <c r="R21" s="366"/>
      <c r="S21" s="367"/>
      <c r="T21" s="518"/>
      <c r="U21" s="384" t="s">
        <v>342</v>
      </c>
      <c r="V21" s="513" t="s">
        <v>343</v>
      </c>
      <c r="W21" s="514"/>
      <c r="X21" s="503" t="s">
        <v>344</v>
      </c>
      <c r="Y21" s="20" t="s">
        <v>281</v>
      </c>
      <c r="Z21" s="406" t="s">
        <v>291</v>
      </c>
      <c r="AA21" s="3" t="s">
        <v>290</v>
      </c>
      <c r="AB21" s="522"/>
      <c r="AC21" s="523"/>
      <c r="AD21" s="486"/>
      <c r="AE21" s="413"/>
      <c r="AF21" s="413"/>
      <c r="AG21" s="413"/>
      <c r="AH21" s="413"/>
      <c r="AI21" s="413"/>
      <c r="AJ21" s="413"/>
      <c r="AK21" s="413"/>
      <c r="AL21" s="413"/>
      <c r="AM21" s="413"/>
      <c r="AN21" s="487"/>
      <c r="AO21"/>
      <c r="AP21"/>
      <c r="AQ21"/>
      <c r="AR21"/>
      <c r="AS21"/>
      <c r="AT21"/>
      <c r="AU21"/>
      <c r="AV21" s="1"/>
      <c r="AW21" s="1"/>
    </row>
    <row r="22" spans="1:49" ht="45" customHeight="1" thickBot="1" x14ac:dyDescent="0.25">
      <c r="A22" s="377"/>
      <c r="B22" s="436"/>
      <c r="C22" s="437"/>
      <c r="D22" s="18" t="s">
        <v>281</v>
      </c>
      <c r="E22" s="386"/>
      <c r="F22" s="515"/>
      <c r="G22" s="516"/>
      <c r="H22" s="20" t="s">
        <v>281</v>
      </c>
      <c r="I22" s="447"/>
      <c r="J22" s="407"/>
      <c r="K22" s="19" t="s">
        <v>281</v>
      </c>
      <c r="L22" s="379"/>
      <c r="M22" s="436"/>
      <c r="N22" s="437"/>
      <c r="O22" s="18" t="s">
        <v>281</v>
      </c>
      <c r="P22" s="524"/>
      <c r="Q22" s="525"/>
      <c r="R22" s="366"/>
      <c r="S22" s="367"/>
      <c r="T22" s="519"/>
      <c r="U22" s="386"/>
      <c r="V22" s="515"/>
      <c r="W22" s="516"/>
      <c r="X22" s="504"/>
      <c r="Y22" s="131"/>
      <c r="Z22" s="407"/>
      <c r="AA22" s="19" t="s">
        <v>281</v>
      </c>
      <c r="AB22" s="524"/>
      <c r="AC22" s="525"/>
      <c r="AD22" s="486"/>
      <c r="AE22" s="413"/>
      <c r="AF22" s="413"/>
      <c r="AG22" s="413"/>
      <c r="AH22" s="413"/>
      <c r="AI22" s="413"/>
      <c r="AJ22" s="413"/>
      <c r="AK22" s="413"/>
      <c r="AL22" s="413"/>
      <c r="AM22" s="413"/>
      <c r="AN22" s="487"/>
      <c r="AO22"/>
      <c r="AP22"/>
      <c r="AQ22"/>
      <c r="AR22"/>
      <c r="AS22"/>
      <c r="AT22"/>
      <c r="AU22"/>
      <c r="AV22" s="1"/>
      <c r="AW22" s="1"/>
    </row>
    <row r="23" spans="1:49" ht="17.25" customHeight="1" thickBot="1" x14ac:dyDescent="0.25">
      <c r="A23" s="375" t="s">
        <v>282</v>
      </c>
      <c r="B23" s="381" t="s">
        <v>201</v>
      </c>
      <c r="C23" s="382"/>
      <c r="D23" s="382"/>
      <c r="E23" s="382"/>
      <c r="F23" s="383"/>
      <c r="G23" s="451" t="s">
        <v>283</v>
      </c>
      <c r="H23" s="451"/>
      <c r="I23" s="452"/>
      <c r="J23" s="381" t="s">
        <v>334</v>
      </c>
      <c r="K23" s="383"/>
      <c r="L23" s="379"/>
      <c r="M23" s="47"/>
      <c r="N23" s="431" t="s">
        <v>333</v>
      </c>
      <c r="O23" s="432"/>
      <c r="P23" s="404" t="s">
        <v>283</v>
      </c>
      <c r="Q23" s="405"/>
      <c r="R23" s="366"/>
      <c r="S23" s="367"/>
      <c r="T23" s="517" t="s">
        <v>335</v>
      </c>
      <c r="U23" s="381" t="s">
        <v>334</v>
      </c>
      <c r="V23" s="383"/>
      <c r="W23" s="431" t="s">
        <v>333</v>
      </c>
      <c r="X23" s="432"/>
      <c r="Y23" s="381" t="s">
        <v>334</v>
      </c>
      <c r="Z23" s="383"/>
      <c r="AA23" s="404" t="s">
        <v>283</v>
      </c>
      <c r="AB23" s="405"/>
      <c r="AC23" s="528" t="s">
        <v>336</v>
      </c>
      <c r="AD23" s="486"/>
      <c r="AE23" s="413"/>
      <c r="AF23" s="413"/>
      <c r="AG23" s="413"/>
      <c r="AH23" s="413"/>
      <c r="AI23" s="413"/>
      <c r="AJ23" s="413"/>
      <c r="AK23" s="413"/>
      <c r="AL23" s="413"/>
      <c r="AM23" s="413"/>
      <c r="AN23" s="487"/>
      <c r="AO23" s="1"/>
      <c r="AP23" s="1"/>
      <c r="AQ23" s="1"/>
      <c r="AR23" s="1"/>
      <c r="AS23" s="1"/>
      <c r="AT23" s="1"/>
      <c r="AU23" s="1"/>
      <c r="AV23" s="1"/>
      <c r="AW23" s="1"/>
    </row>
    <row r="24" spans="1:49" ht="56.25" customHeight="1" thickBot="1" x14ac:dyDescent="0.25">
      <c r="A24" s="376"/>
      <c r="B24" s="455" t="s">
        <v>343</v>
      </c>
      <c r="C24" s="503"/>
      <c r="D24" s="455" t="s">
        <v>345</v>
      </c>
      <c r="E24" s="503"/>
      <c r="F24" s="48" t="s">
        <v>346</v>
      </c>
      <c r="G24" s="441" t="s">
        <v>347</v>
      </c>
      <c r="H24" s="526"/>
      <c r="I24" s="3"/>
      <c r="J24" s="455" t="s">
        <v>344</v>
      </c>
      <c r="K24" s="482" t="s">
        <v>348</v>
      </c>
      <c r="L24" s="379"/>
      <c r="M24" s="49" t="s">
        <v>349</v>
      </c>
      <c r="N24" s="434" t="s">
        <v>199</v>
      </c>
      <c r="O24" s="4" t="s">
        <v>290</v>
      </c>
      <c r="P24" s="406" t="s">
        <v>350</v>
      </c>
      <c r="Q24" s="3" t="s">
        <v>290</v>
      </c>
      <c r="R24" s="366"/>
      <c r="S24" s="367"/>
      <c r="T24" s="518"/>
      <c r="U24" s="384" t="s">
        <v>201</v>
      </c>
      <c r="V24" s="2" t="s">
        <v>290</v>
      </c>
      <c r="W24" s="434" t="s">
        <v>199</v>
      </c>
      <c r="X24" s="4" t="s">
        <v>290</v>
      </c>
      <c r="Y24" s="384" t="s">
        <v>201</v>
      </c>
      <c r="Z24" s="2" t="s">
        <v>290</v>
      </c>
      <c r="AA24" s="406" t="s">
        <v>350</v>
      </c>
      <c r="AB24" s="3" t="s">
        <v>290</v>
      </c>
      <c r="AC24" s="529"/>
      <c r="AD24" s="486"/>
      <c r="AE24" s="413"/>
      <c r="AF24" s="413"/>
      <c r="AG24" s="413"/>
      <c r="AH24" s="413"/>
      <c r="AI24" s="413"/>
      <c r="AJ24" s="413"/>
      <c r="AK24" s="413"/>
      <c r="AL24" s="413"/>
      <c r="AM24" s="413"/>
      <c r="AN24" s="487"/>
      <c r="AO24" s="1"/>
      <c r="AP24" s="1"/>
      <c r="AQ24" s="1"/>
      <c r="AR24" s="1"/>
      <c r="AS24" s="1"/>
      <c r="AT24" s="1"/>
      <c r="AU24" s="1"/>
      <c r="AV24" s="1"/>
      <c r="AW24" s="1"/>
    </row>
    <row r="25" spans="1:49" ht="45" customHeight="1" thickBot="1" x14ac:dyDescent="0.25">
      <c r="A25" s="377"/>
      <c r="B25" s="456"/>
      <c r="C25" s="504"/>
      <c r="D25" s="456"/>
      <c r="E25" s="504"/>
      <c r="F25" s="20" t="s">
        <v>281</v>
      </c>
      <c r="G25" s="443"/>
      <c r="H25" s="527"/>
      <c r="I25" s="19" t="s">
        <v>281</v>
      </c>
      <c r="J25" s="456"/>
      <c r="K25" s="483"/>
      <c r="L25" s="380"/>
      <c r="M25" s="20" t="s">
        <v>281</v>
      </c>
      <c r="N25" s="436"/>
      <c r="O25" s="18" t="s">
        <v>281</v>
      </c>
      <c r="P25" s="447"/>
      <c r="Q25" s="19" t="s">
        <v>281</v>
      </c>
      <c r="R25" s="368"/>
      <c r="S25" s="369"/>
      <c r="T25" s="519"/>
      <c r="U25" s="386"/>
      <c r="V25" s="20" t="s">
        <v>281</v>
      </c>
      <c r="W25" s="436"/>
      <c r="X25" s="18" t="s">
        <v>281</v>
      </c>
      <c r="Y25" s="386"/>
      <c r="Z25" s="20" t="s">
        <v>281</v>
      </c>
      <c r="AA25" s="447"/>
      <c r="AB25" s="19" t="s">
        <v>281</v>
      </c>
      <c r="AC25" s="530"/>
      <c r="AD25" s="488"/>
      <c r="AE25" s="489"/>
      <c r="AF25" s="489"/>
      <c r="AG25" s="489"/>
      <c r="AH25" s="489"/>
      <c r="AI25" s="489"/>
      <c r="AJ25" s="489"/>
      <c r="AK25" s="489"/>
      <c r="AL25" s="489"/>
      <c r="AM25" s="489"/>
      <c r="AN25" s="490"/>
      <c r="AO25" s="1"/>
      <c r="AP25"/>
      <c r="AQ25"/>
      <c r="AR25"/>
      <c r="AS25"/>
      <c r="AT25"/>
      <c r="AU25"/>
      <c r="AV25"/>
      <c r="AW25"/>
    </row>
    <row r="26" spans="1:49" ht="21"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c r="AQ26"/>
      <c r="AR26"/>
      <c r="AS26"/>
      <c r="AT26"/>
      <c r="AU26"/>
      <c r="AV26"/>
      <c r="AW26"/>
    </row>
    <row r="27" spans="1:49" ht="21"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c r="AQ27"/>
      <c r="AR27"/>
      <c r="AS27"/>
      <c r="AT27"/>
      <c r="AU27"/>
      <c r="AV27"/>
      <c r="AW27"/>
    </row>
    <row r="28" spans="1:49" x14ac:dyDescent="0.2">
      <c r="A28" s="1"/>
      <c r="B28" s="1"/>
      <c r="C28" s="1"/>
      <c r="D28" s="1"/>
      <c r="E28" s="1"/>
      <c r="F28"/>
      <c r="G28"/>
      <c r="H28"/>
      <c r="I28"/>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row>
    <row r="29" spans="1:49" x14ac:dyDescent="0.2">
      <c r="A29" s="1"/>
      <c r="B29" s="1"/>
      <c r="C29" s="1"/>
      <c r="D29" s="1"/>
      <c r="E29" s="1"/>
      <c r="F29"/>
      <c r="G29"/>
      <c r="H29"/>
      <c r="I29"/>
      <c r="J29" s="1"/>
      <c r="K29" s="1"/>
      <c r="L29" s="1"/>
      <c r="M29"/>
      <c r="N29"/>
      <c r="O29"/>
      <c r="P29"/>
      <c r="Q29"/>
      <c r="R29"/>
      <c r="S29"/>
      <c r="T29"/>
      <c r="U29"/>
      <c r="V29"/>
      <c r="W29"/>
      <c r="X29"/>
      <c r="Y29"/>
      <c r="Z29"/>
      <c r="AA29"/>
      <c r="AB29" s="1"/>
      <c r="AC29" s="1"/>
      <c r="AD29" s="1"/>
      <c r="AE29" s="1"/>
      <c r="AF29" s="1"/>
      <c r="AG29" s="1"/>
      <c r="AH29" s="1"/>
      <c r="AI29" s="1"/>
      <c r="AJ29" s="1"/>
      <c r="AK29" s="1"/>
      <c r="AL29" s="1"/>
      <c r="AM29" s="1"/>
      <c r="AN29" s="1"/>
      <c r="AO29" s="1"/>
      <c r="AP29" s="1"/>
      <c r="AQ29" s="1"/>
      <c r="AR29" s="1"/>
      <c r="AS29" s="1"/>
      <c r="AT29" s="1"/>
      <c r="AU29" s="1"/>
      <c r="AV29" s="1"/>
      <c r="AW29" s="1"/>
    </row>
    <row r="30" spans="1:49" x14ac:dyDescent="0.2">
      <c r="A30" s="1"/>
      <c r="B30" s="1"/>
      <c r="C30" s="1"/>
      <c r="D30" s="1"/>
      <c r="E30" s="1"/>
      <c r="F30" s="1"/>
      <c r="G30" s="1"/>
      <c r="H30" s="1"/>
      <c r="I30" s="1"/>
      <c r="J30"/>
      <c r="K30" s="1"/>
      <c r="L30" s="1"/>
      <c r="M30"/>
      <c r="N30"/>
      <c r="O30"/>
      <c r="P30"/>
      <c r="Q30"/>
      <c r="R30"/>
      <c r="S30"/>
      <c r="T30"/>
      <c r="U30"/>
      <c r="V30"/>
      <c r="W30"/>
      <c r="X30"/>
      <c r="Y30"/>
      <c r="Z30"/>
      <c r="AA30"/>
      <c r="AB30" s="1"/>
      <c r="AC30" s="1"/>
      <c r="AD30" s="1"/>
      <c r="AE30" s="1"/>
      <c r="AF30" s="1"/>
      <c r="AG30" s="1"/>
      <c r="AH30" s="1"/>
      <c r="AI30" s="1"/>
      <c r="AJ30" s="1"/>
      <c r="AK30" s="1"/>
      <c r="AL30" s="1"/>
      <c r="AM30" s="1"/>
      <c r="AN30" s="1"/>
      <c r="AO30" s="1"/>
      <c r="AP30" s="1"/>
      <c r="AQ30" s="1"/>
      <c r="AR30" s="1"/>
      <c r="AS30" s="1"/>
      <c r="AT30" s="1"/>
      <c r="AU30" s="1"/>
      <c r="AV30" s="1"/>
      <c r="AW30" s="1"/>
    </row>
    <row r="31" spans="1:49" ht="45" customHeight="1" x14ac:dyDescent="0.2">
      <c r="A31" s="1"/>
      <c r="B31" s="1"/>
      <c r="C31" s="1"/>
      <c r="D31" s="1"/>
      <c r="E31" s="1"/>
      <c r="F31" s="1"/>
      <c r="G31" s="1"/>
      <c r="H31" s="1"/>
      <c r="I31" s="1"/>
      <c r="J31" s="1"/>
      <c r="K31" s="1"/>
      <c r="L31" s="1"/>
      <c r="M31"/>
      <c r="N31"/>
      <c r="O31"/>
      <c r="P31"/>
      <c r="Q31"/>
      <c r="R31"/>
      <c r="S31"/>
      <c r="T31"/>
      <c r="U31"/>
      <c r="V31"/>
      <c r="W31"/>
      <c r="X31"/>
      <c r="Y31"/>
      <c r="Z31"/>
      <c r="AA31"/>
      <c r="AB31"/>
      <c r="AC31" s="1"/>
      <c r="AD31" s="1"/>
      <c r="AE31" s="1"/>
      <c r="AF31" s="1"/>
      <c r="AG31" s="1"/>
      <c r="AH31" s="1"/>
      <c r="AI31" s="1"/>
      <c r="AJ31" s="1"/>
      <c r="AK31" s="1"/>
      <c r="AL31" s="1"/>
      <c r="AM31" s="1"/>
      <c r="AN31" s="1"/>
      <c r="AO31" s="1"/>
      <c r="AP31" s="1"/>
      <c r="AQ31" s="1"/>
      <c r="AR31" s="1"/>
      <c r="AS31" s="1"/>
      <c r="AT31" s="1"/>
      <c r="AU31" s="1"/>
      <c r="AV31" s="1"/>
      <c r="AW31" s="1"/>
    </row>
    <row r="32" spans="1:49" ht="21.75" customHeight="1" x14ac:dyDescent="0.2">
      <c r="A32" s="1"/>
      <c r="B32" s="1"/>
      <c r="C32" s="1"/>
      <c r="D32" s="1"/>
      <c r="E32" s="1"/>
      <c r="F32" s="1"/>
      <c r="G32" s="1"/>
      <c r="H32" s="1"/>
      <c r="I32" s="1"/>
      <c r="J32" s="1"/>
      <c r="K32" s="1"/>
      <c r="L32" s="1"/>
      <c r="M32"/>
      <c r="N32"/>
      <c r="O32"/>
      <c r="P32"/>
      <c r="Q32"/>
      <c r="R32"/>
      <c r="S32"/>
      <c r="T32"/>
      <c r="U32"/>
      <c r="V32"/>
      <c r="W32"/>
      <c r="X32"/>
      <c r="Y32"/>
      <c r="Z32"/>
      <c r="AA32"/>
      <c r="AB32"/>
      <c r="AC32" s="1"/>
      <c r="AD32" s="1"/>
      <c r="AE32" s="1"/>
      <c r="AF32" s="1"/>
      <c r="AG32" s="1"/>
      <c r="AH32" s="1"/>
      <c r="AI32" s="1"/>
      <c r="AJ32" s="1"/>
      <c r="AK32" s="1"/>
      <c r="AL32" s="1"/>
      <c r="AM32" s="1"/>
      <c r="AN32" s="1"/>
      <c r="AO32" s="1"/>
      <c r="AP32" s="1"/>
      <c r="AQ32" s="1"/>
      <c r="AR32" s="1"/>
      <c r="AS32" s="1"/>
      <c r="AT32" s="1"/>
      <c r="AU32" s="1"/>
      <c r="AV32" s="1"/>
      <c r="AW32" s="1"/>
    </row>
    <row r="33" spans="13:27" ht="21.75" customHeight="1" x14ac:dyDescent="0.2">
      <c r="M33"/>
      <c r="N33"/>
      <c r="O33"/>
      <c r="P33"/>
      <c r="Q33"/>
      <c r="R33"/>
      <c r="S33"/>
      <c r="T33"/>
      <c r="U33"/>
      <c r="V33"/>
      <c r="W33"/>
      <c r="X33"/>
      <c r="Y33"/>
      <c r="Z33"/>
      <c r="AA33"/>
    </row>
    <row r="34" spans="13:27" ht="21.75" customHeight="1" x14ac:dyDescent="0.2">
      <c r="M34" s="1"/>
      <c r="N34" s="1"/>
      <c r="O34" s="1"/>
      <c r="P34" s="1"/>
      <c r="Q34" s="1"/>
      <c r="R34" s="1"/>
      <c r="S34" s="1"/>
      <c r="T34" s="1"/>
      <c r="U34" s="1"/>
      <c r="V34" s="1"/>
      <c r="W34" s="1"/>
      <c r="X34" s="1"/>
      <c r="Y34" s="1"/>
      <c r="Z34" s="1"/>
      <c r="AA34" s="1"/>
    </row>
    <row r="35" spans="13:27" ht="21.75" customHeight="1" x14ac:dyDescent="0.2">
      <c r="M35" s="1"/>
      <c r="N35" s="1"/>
      <c r="O35" s="1"/>
      <c r="P35" s="1"/>
      <c r="Q35" s="1"/>
      <c r="R35" s="1"/>
      <c r="S35" s="1"/>
      <c r="T35" s="1"/>
      <c r="U35" s="1"/>
      <c r="V35" s="1"/>
      <c r="W35" s="1"/>
      <c r="X35" s="1"/>
      <c r="Y35" s="1"/>
      <c r="Z35" s="1"/>
      <c r="AA35" s="1"/>
    </row>
    <row r="36" spans="13:27" ht="21.75" customHeight="1" x14ac:dyDescent="0.2">
      <c r="M36" s="1"/>
      <c r="N36" s="1"/>
      <c r="O36" s="1"/>
      <c r="P36" s="1"/>
      <c r="Q36" s="1"/>
      <c r="R36" s="1"/>
      <c r="S36" s="1"/>
      <c r="T36" s="1"/>
      <c r="U36" s="1"/>
      <c r="V36" s="1"/>
      <c r="W36" s="1"/>
      <c r="X36" s="1"/>
      <c r="Y36" s="1"/>
      <c r="Z36" s="1"/>
      <c r="AA36" s="1"/>
    </row>
    <row r="37" spans="13:27" ht="21.75" customHeight="1" x14ac:dyDescent="0.2">
      <c r="M37" s="1"/>
      <c r="N37" s="1"/>
      <c r="O37" s="1"/>
      <c r="P37" s="1"/>
      <c r="Q37" s="1"/>
      <c r="R37" s="1"/>
      <c r="S37" s="1"/>
      <c r="T37" s="1"/>
      <c r="U37" s="1"/>
      <c r="V37" s="1"/>
      <c r="W37" s="1"/>
      <c r="X37" s="1"/>
      <c r="Y37" s="1"/>
      <c r="Z37" s="1"/>
      <c r="AA37" s="1"/>
    </row>
    <row r="38" spans="13:27" ht="21.75" customHeight="1" x14ac:dyDescent="0.2">
      <c r="M38" s="1"/>
      <c r="N38" s="1"/>
      <c r="O38" s="1"/>
      <c r="P38" s="1"/>
      <c r="Q38" s="1"/>
      <c r="R38" s="1"/>
      <c r="S38" s="1"/>
      <c r="T38" s="1"/>
      <c r="U38" s="1"/>
      <c r="V38" s="1"/>
      <c r="W38" s="1"/>
      <c r="X38" s="1"/>
      <c r="Y38" s="1"/>
      <c r="Z38" s="1"/>
      <c r="AA38" s="1"/>
    </row>
    <row r="39" spans="13:27" ht="21.75" customHeight="1" x14ac:dyDescent="0.2">
      <c r="M39" s="1"/>
      <c r="N39" s="1"/>
      <c r="O39" s="1"/>
      <c r="P39" s="1"/>
      <c r="Q39" s="1"/>
      <c r="R39" s="1"/>
      <c r="S39" s="1"/>
      <c r="T39" s="1"/>
      <c r="U39" s="1"/>
      <c r="V39" s="1"/>
      <c r="W39" s="1"/>
      <c r="X39" s="1"/>
      <c r="Y39" s="1"/>
      <c r="Z39" s="1"/>
      <c r="AA39" s="1"/>
    </row>
    <row r="40" spans="13:27" ht="21.75" customHeight="1" x14ac:dyDescent="0.2">
      <c r="M40" s="1"/>
      <c r="N40" s="1"/>
      <c r="O40" s="1"/>
      <c r="P40" s="1"/>
      <c r="Q40" s="1"/>
      <c r="R40" s="1"/>
      <c r="S40" s="1"/>
      <c r="T40" s="1"/>
      <c r="U40" s="1"/>
      <c r="V40" s="1"/>
      <c r="W40" s="1"/>
      <c r="X40" s="1"/>
      <c r="Y40" s="1"/>
      <c r="Z40" s="1"/>
      <c r="AA40" s="1"/>
    </row>
    <row r="41" spans="13:27" ht="21.75" customHeight="1" x14ac:dyDescent="0.2">
      <c r="M41" s="1"/>
      <c r="N41" s="1"/>
      <c r="O41" s="1"/>
      <c r="P41" s="1"/>
      <c r="Q41" s="1"/>
      <c r="R41" s="1"/>
      <c r="S41" s="1"/>
      <c r="T41" s="1"/>
      <c r="U41" s="1"/>
      <c r="V41" s="1"/>
      <c r="W41" s="1"/>
      <c r="X41" s="1"/>
      <c r="Y41" s="1"/>
      <c r="Z41" s="1"/>
      <c r="AA41" s="1"/>
    </row>
    <row r="42" spans="13:27" ht="21.75" customHeight="1" x14ac:dyDescent="0.2">
      <c r="M42" s="1"/>
      <c r="N42" s="1"/>
      <c r="O42" s="1"/>
      <c r="P42" s="1"/>
      <c r="Q42" s="1"/>
      <c r="R42" s="1"/>
      <c r="S42" s="1"/>
      <c r="T42" s="1"/>
      <c r="U42" s="1"/>
      <c r="V42" s="1"/>
      <c r="W42" s="1"/>
      <c r="X42" s="1"/>
      <c r="Y42" s="1"/>
      <c r="Z42" s="1"/>
      <c r="AA42" s="1"/>
    </row>
    <row r="43" spans="13:27" ht="21.75" customHeight="1" x14ac:dyDescent="0.2">
      <c r="M43" s="1"/>
      <c r="N43" s="1"/>
      <c r="O43" s="1"/>
      <c r="P43" s="1"/>
      <c r="Q43" s="1"/>
      <c r="R43" s="1"/>
      <c r="S43" s="1"/>
      <c r="T43" s="1"/>
      <c r="U43" s="1"/>
      <c r="V43" s="1"/>
      <c r="W43" s="1"/>
      <c r="X43" s="1"/>
      <c r="Y43" s="1"/>
      <c r="Z43" s="1"/>
      <c r="AA43" s="1"/>
    </row>
    <row r="44" spans="13:27" ht="21.75" customHeight="1" x14ac:dyDescent="0.2">
      <c r="M44" s="1"/>
      <c r="N44" s="1"/>
      <c r="O44" s="1"/>
      <c r="P44" s="1"/>
      <c r="Q44" s="1"/>
      <c r="R44" s="1"/>
      <c r="S44" s="1"/>
      <c r="T44" s="1"/>
      <c r="U44" s="1"/>
      <c r="V44" s="1"/>
      <c r="W44" s="1"/>
      <c r="X44" s="1"/>
      <c r="Y44" s="1"/>
      <c r="Z44" s="1"/>
      <c r="AA44" s="1"/>
    </row>
    <row r="45" spans="13:27" ht="21.75" customHeight="1" x14ac:dyDescent="0.2">
      <c r="M45" s="1"/>
      <c r="N45" s="1"/>
      <c r="O45" s="1"/>
      <c r="P45" s="1"/>
      <c r="Q45" s="1"/>
      <c r="R45" s="1"/>
      <c r="S45" s="1"/>
      <c r="T45" s="1"/>
      <c r="U45" s="1"/>
      <c r="V45" s="1"/>
      <c r="W45" s="1"/>
      <c r="X45" s="1"/>
      <c r="Y45" s="1"/>
      <c r="Z45" s="1"/>
      <c r="AA45" s="1"/>
    </row>
    <row r="46" spans="13:27" ht="21.75" customHeight="1" x14ac:dyDescent="0.2">
      <c r="M46" s="1"/>
      <c r="N46" s="1"/>
      <c r="O46" s="1"/>
      <c r="P46" s="1"/>
      <c r="Q46" s="1"/>
      <c r="R46" s="1"/>
      <c r="S46" s="1"/>
      <c r="T46" s="1"/>
      <c r="U46" s="1"/>
      <c r="V46" s="1"/>
      <c r="W46" s="1"/>
      <c r="X46" s="1"/>
      <c r="Y46" s="1"/>
      <c r="Z46" s="1"/>
      <c r="AA46" s="1"/>
    </row>
    <row r="47" spans="13:27" ht="21.75" customHeight="1" x14ac:dyDescent="0.2">
      <c r="M47" s="1"/>
      <c r="N47" s="1"/>
      <c r="O47" s="1"/>
      <c r="P47" s="1"/>
      <c r="Q47" s="1"/>
      <c r="R47" s="1"/>
      <c r="S47" s="1"/>
      <c r="T47" s="1"/>
      <c r="U47" s="1"/>
      <c r="V47" s="1"/>
      <c r="W47" s="1"/>
      <c r="X47" s="1"/>
      <c r="Y47" s="1"/>
      <c r="Z47" s="1"/>
      <c r="AA47" s="1"/>
    </row>
    <row r="48" spans="13:27" ht="21.75" customHeight="1" x14ac:dyDescent="0.2">
      <c r="M48" s="1"/>
      <c r="N48" s="1"/>
      <c r="O48" s="1"/>
      <c r="P48" s="1"/>
      <c r="Q48" s="1"/>
      <c r="R48" s="1"/>
      <c r="S48" s="1"/>
      <c r="T48" s="1"/>
      <c r="U48" s="1"/>
      <c r="V48" s="1"/>
      <c r="W48" s="1"/>
      <c r="X48" s="1"/>
      <c r="Y48" s="1"/>
      <c r="Z48" s="1"/>
      <c r="AA48" s="1"/>
    </row>
    <row r="49" ht="21.75" customHeight="1" x14ac:dyDescent="0.2"/>
    <row r="69" ht="45" customHeight="1" x14ac:dyDescent="0.2"/>
    <row r="70" ht="21.75" customHeight="1" x14ac:dyDescent="0.2"/>
    <row r="71" ht="21.75" customHeight="1" x14ac:dyDescent="0.2"/>
    <row r="72" ht="21.75" customHeight="1" x14ac:dyDescent="0.2"/>
    <row r="73" ht="21.75" customHeight="1" x14ac:dyDescent="0.2"/>
    <row r="74" ht="21.75" customHeight="1" x14ac:dyDescent="0.2"/>
    <row r="75" ht="21.75" customHeight="1" x14ac:dyDescent="0.2"/>
    <row r="76" ht="21.75" customHeight="1" x14ac:dyDescent="0.2"/>
    <row r="77" ht="21.75" customHeight="1" x14ac:dyDescent="0.2"/>
    <row r="78" ht="21.75" customHeight="1" x14ac:dyDescent="0.2"/>
    <row r="79" ht="21.75" customHeight="1" x14ac:dyDescent="0.2"/>
    <row r="80" ht="21.75" customHeight="1" x14ac:dyDescent="0.2"/>
    <row r="81" ht="21.75" customHeight="1" x14ac:dyDescent="0.2"/>
    <row r="82" ht="21.75" customHeight="1" x14ac:dyDescent="0.2"/>
    <row r="83" ht="21.75" customHeight="1" x14ac:dyDescent="0.2"/>
    <row r="84" ht="21.75" customHeight="1" x14ac:dyDescent="0.2"/>
    <row r="85" ht="21.75" customHeight="1" x14ac:dyDescent="0.2"/>
    <row r="86" ht="21.75" customHeight="1" x14ac:dyDescent="0.2"/>
    <row r="87" ht="21.75" customHeight="1" x14ac:dyDescent="0.2"/>
  </sheetData>
  <mergeCells count="121">
    <mergeCell ref="AB20:AC22"/>
    <mergeCell ref="P20:Q22"/>
    <mergeCell ref="B23:F23"/>
    <mergeCell ref="G23:I23"/>
    <mergeCell ref="G24:H25"/>
    <mergeCell ref="J23:K23"/>
    <mergeCell ref="W23:X23"/>
    <mergeCell ref="AA23:AB23"/>
    <mergeCell ref="W24:W25"/>
    <mergeCell ref="AA24:AA25"/>
    <mergeCell ref="Y23:Z23"/>
    <mergeCell ref="Y24:Y25"/>
    <mergeCell ref="AC23:AC25"/>
    <mergeCell ref="A13:A15"/>
    <mergeCell ref="V21:W22"/>
    <mergeCell ref="F21:G22"/>
    <mergeCell ref="X21:X22"/>
    <mergeCell ref="E21:E22"/>
    <mergeCell ref="R20:S25"/>
    <mergeCell ref="T20:T22"/>
    <mergeCell ref="B24:C25"/>
    <mergeCell ref="D24:E25"/>
    <mergeCell ref="T23:T25"/>
    <mergeCell ref="V14:V15"/>
    <mergeCell ref="X14:Y15"/>
    <mergeCell ref="T13:Z13"/>
    <mergeCell ref="P23:Q23"/>
    <mergeCell ref="N24:N25"/>
    <mergeCell ref="U24:U25"/>
    <mergeCell ref="B21:C22"/>
    <mergeCell ref="U20:Y20"/>
    <mergeCell ref="M20:O20"/>
    <mergeCell ref="M21:N22"/>
    <mergeCell ref="I21:J22"/>
    <mergeCell ref="F11:G12"/>
    <mergeCell ref="U11:U12"/>
    <mergeCell ref="W11:X12"/>
    <mergeCell ref="AH13:AI15"/>
    <mergeCell ref="AA11:AA12"/>
    <mergeCell ref="AD11:AE12"/>
    <mergeCell ref="AH11:AH12"/>
    <mergeCell ref="AI11:AI12"/>
    <mergeCell ref="AC11:AC12"/>
    <mergeCell ref="T14:T15"/>
    <mergeCell ref="P14:R15"/>
    <mergeCell ref="I13:S13"/>
    <mergeCell ref="AD14:AD15"/>
    <mergeCell ref="B13:H13"/>
    <mergeCell ref="B14:C15"/>
    <mergeCell ref="E14:E15"/>
    <mergeCell ref="F14:G15"/>
    <mergeCell ref="I14:J15"/>
    <mergeCell ref="L14:N15"/>
    <mergeCell ref="AA4:AE4"/>
    <mergeCell ref="AF4:AF5"/>
    <mergeCell ref="AG11:AG12"/>
    <mergeCell ref="V5:W5"/>
    <mergeCell ref="AN10:AN15"/>
    <mergeCell ref="I11:J12"/>
    <mergeCell ref="L11:N12"/>
    <mergeCell ref="P11:Q12"/>
    <mergeCell ref="S11:S12"/>
    <mergeCell ref="AJ10:AK15"/>
    <mergeCell ref="AL10:AM12"/>
    <mergeCell ref="AL13:AM15"/>
    <mergeCell ref="Z10:AF10"/>
    <mergeCell ref="AG10:AI10"/>
    <mergeCell ref="AA14:AA15"/>
    <mergeCell ref="AB14:AB15"/>
    <mergeCell ref="AA13:AG13"/>
    <mergeCell ref="AE14:AF15"/>
    <mergeCell ref="AN4:AN5"/>
    <mergeCell ref="AA5:AC5"/>
    <mergeCell ref="A1:AN1"/>
    <mergeCell ref="A4:A5"/>
    <mergeCell ref="N23:O23"/>
    <mergeCell ref="A16:G16"/>
    <mergeCell ref="A20:A22"/>
    <mergeCell ref="L20:L25"/>
    <mergeCell ref="Z11:Z12"/>
    <mergeCell ref="X5:Y5"/>
    <mergeCell ref="A6:G6"/>
    <mergeCell ref="U21:U22"/>
    <mergeCell ref="AJ4:AJ5"/>
    <mergeCell ref="AK4:AK5"/>
    <mergeCell ref="AL4:AM5"/>
    <mergeCell ref="C5:E5"/>
    <mergeCell ref="F5:H5"/>
    <mergeCell ref="J5:L5"/>
    <mergeCell ref="A23:A25"/>
    <mergeCell ref="AG4:AI5"/>
    <mergeCell ref="AD5:AE5"/>
    <mergeCell ref="K24:K25"/>
    <mergeCell ref="P24:P25"/>
    <mergeCell ref="Z20:AA20"/>
    <mergeCell ref="M5:N5"/>
    <mergeCell ref="AD20:AN25"/>
    <mergeCell ref="A2:E2"/>
    <mergeCell ref="E20:H20"/>
    <mergeCell ref="I20:K20"/>
    <mergeCell ref="B20:D20"/>
    <mergeCell ref="U23:V23"/>
    <mergeCell ref="Z21:Z22"/>
    <mergeCell ref="J24:J25"/>
    <mergeCell ref="B4:C4"/>
    <mergeCell ref="D4:H4"/>
    <mergeCell ref="I4:I5"/>
    <mergeCell ref="J4:N4"/>
    <mergeCell ref="O4:O5"/>
    <mergeCell ref="P4:T4"/>
    <mergeCell ref="A10:A12"/>
    <mergeCell ref="I10:R10"/>
    <mergeCell ref="S10:Y10"/>
    <mergeCell ref="B10:H10"/>
    <mergeCell ref="B11:C12"/>
    <mergeCell ref="P5:R5"/>
    <mergeCell ref="S5:T5"/>
    <mergeCell ref="U4:U5"/>
    <mergeCell ref="V4:Y4"/>
    <mergeCell ref="Z4:Z5"/>
    <mergeCell ref="E11:E12"/>
  </mergeCells>
  <pageMargins left="0.62992125984251968" right="0.62992125984251968" top="0.15748031496062992" bottom="0.15748031496062992" header="0.31496062992125984" footer="0.31496062992125984"/>
  <pageSetup paperSize="8" scale="82"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4A94AA450EE44494572FB9BBFEAFAB" ma:contentTypeVersion="16" ma:contentTypeDescription="Create a new document." ma:contentTypeScope="" ma:versionID="143c2e42b0c62da54edfeae04a29172a">
  <xsd:schema xmlns:xsd="http://www.w3.org/2001/XMLSchema" xmlns:xs="http://www.w3.org/2001/XMLSchema" xmlns:p="http://schemas.microsoft.com/office/2006/metadata/properties" xmlns:ns1="http://schemas.microsoft.com/sharepoint/v3" xmlns:ns3="961c15c8-f9ea-4050-8bac-55fadcc9a79b" xmlns:ns4="53c86599-9fd9-4cd2-9984-305096561681" targetNamespace="http://schemas.microsoft.com/office/2006/metadata/properties" ma:root="true" ma:fieldsID="aabf81390c41fdfe796bceee978c2a49" ns1:_="" ns3:_="" ns4:_="">
    <xsd:import namespace="http://schemas.microsoft.com/sharepoint/v3"/>
    <xsd:import namespace="961c15c8-f9ea-4050-8bac-55fadcc9a79b"/>
    <xsd:import namespace="53c86599-9fd9-4cd2-9984-30509656168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1:_ip_UnifiedCompliancePolicyProperties" minOccurs="0"/>
                <xsd:element ref="ns1:_ip_UnifiedCompliancePolicyUIAction"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1c15c8-f9ea-4050-8bac-55fadcc9a7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_activity" ma:index="23"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c86599-9fd9-4cd2-9984-30509656168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961c15c8-f9ea-4050-8bac-55fadcc9a79b" xsi:nil="true"/>
  </documentManagement>
</p:properties>
</file>

<file path=customXml/itemProps1.xml><?xml version="1.0" encoding="utf-8"?>
<ds:datastoreItem xmlns:ds="http://schemas.openxmlformats.org/officeDocument/2006/customXml" ds:itemID="{C777302C-7C4D-441A-98E2-0C3344200E67}">
  <ds:schemaRefs>
    <ds:schemaRef ds:uri="http://schemas.microsoft.com/sharepoint/v3/contenttype/forms"/>
  </ds:schemaRefs>
</ds:datastoreItem>
</file>

<file path=customXml/itemProps2.xml><?xml version="1.0" encoding="utf-8"?>
<ds:datastoreItem xmlns:ds="http://schemas.openxmlformats.org/officeDocument/2006/customXml" ds:itemID="{ECA3339C-3A72-4D33-B0C4-D39D3B398A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1c15c8-f9ea-4050-8bac-55fadcc9a79b"/>
    <ds:schemaRef ds:uri="53c86599-9fd9-4cd2-9984-3050965616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95B080-CD06-467C-A3F1-0846B7B0F5D9}">
  <ds:schemaRefs>
    <ds:schemaRef ds:uri="http://schemas.microsoft.com/office/2006/metadata/properties"/>
    <ds:schemaRef ds:uri="http://schemas.microsoft.com/office/infopath/2007/PartnerControls"/>
    <ds:schemaRef ds:uri="http://schemas.microsoft.com/sharepoint/v3"/>
    <ds:schemaRef ds:uri="961c15c8-f9ea-4050-8bac-55fadcc9a79b"/>
  </ds:schemaRefs>
</ds:datastoreItem>
</file>

<file path=docMetadata/LabelInfo.xml><?xml version="1.0" encoding="utf-8"?>
<clbl:labelList xmlns:clbl="http://schemas.microsoft.com/office/2020/mipLabelMetadata">
  <clbl:label id="{724c0a57-4981-4d1c-8f7a-17e33a23eff3}" enabled="0" method="" siteId="{724c0a57-4981-4d1c-8f7a-17e33a23eff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PD Overview</vt:lpstr>
      <vt:lpstr>Sept 13- Overview</vt:lpstr>
      <vt:lpstr>Sept 14- Overview</vt:lpstr>
      <vt:lpstr>'PD Overview'!Print_Area</vt:lpstr>
      <vt:lpstr>'Sept 13- Overview'!Print_Area</vt:lpstr>
      <vt:lpstr>'Sept 14- Overview'!Print_Area</vt:lpstr>
      <vt:lpstr>'PD Overview'!Print_Titles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O'Brien</dc:creator>
  <cp:keywords/>
  <dc:description/>
  <cp:lastModifiedBy>Clare Price (CELT - Staff)</cp:lastModifiedBy>
  <cp:revision/>
  <cp:lastPrinted>2026-07-14T08:23:35Z</cp:lastPrinted>
  <dcterms:created xsi:type="dcterms:W3CDTF">2001-06-08T10:31:41Z</dcterms:created>
  <dcterms:modified xsi:type="dcterms:W3CDTF">2026-09-03T11:17:42Z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0x010100DC4A94AA450EE44494572FB9BBFEAFAB</vt:lpwstr>
  </property>
</Properties>
</file>